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ura.cruzs\Documents\DIyAE\Achicos Actuales\Estadisticos\Datos abiertos\Semanal\2026\Octubre 01\"/>
    </mc:Choice>
  </mc:AlternateContent>
  <xr:revisionPtr revIDLastSave="0" documentId="13_ncr:1_{604868D9-3BA8-4BA0-9703-3C48B0B6473A}" xr6:coauthVersionLast="47" xr6:coauthVersionMax="47" xr10:uidLastSave="{00000000-0000-0000-0000-000000000000}"/>
  <bookViews>
    <workbookView xWindow="-19320" yWindow="2160" windowWidth="19440" windowHeight="14880" xr2:uid="{E8E095C2-FB70-42D7-9703-D4DFE00851D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2" i="1" l="1"/>
  <c r="C42" i="1"/>
  <c r="G10" i="1"/>
  <c r="F42" i="1"/>
  <c r="D42" i="1"/>
  <c r="H10" i="1" l="1"/>
  <c r="G11" i="1"/>
  <c r="H11" i="1"/>
  <c r="G12" i="1"/>
  <c r="H12" i="1"/>
  <c r="G13" i="1"/>
  <c r="H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 l="1"/>
  <c r="H15" i="1"/>
  <c r="H17" i="1"/>
  <c r="H19" i="1"/>
  <c r="H21" i="1"/>
  <c r="H23" i="1"/>
  <c r="H25" i="1"/>
  <c r="H27" i="1"/>
  <c r="H29" i="1"/>
  <c r="H31" i="1"/>
  <c r="H33" i="1"/>
  <c r="H35" i="1"/>
  <c r="H37" i="1"/>
  <c r="H39" i="1"/>
  <c r="H41" i="1"/>
  <c r="H40" i="1"/>
  <c r="H38" i="1"/>
  <c r="H36" i="1"/>
  <c r="H34" i="1"/>
  <c r="H32" i="1"/>
  <c r="H30" i="1"/>
  <c r="H28" i="1"/>
  <c r="H26" i="1"/>
  <c r="H24" i="1"/>
  <c r="H22" i="1"/>
  <c r="H20" i="1"/>
  <c r="H18" i="1"/>
  <c r="H16" i="1"/>
  <c r="H14" i="1"/>
  <c r="H42" i="1" l="1"/>
</calcChain>
</file>

<file path=xl/sharedStrings.xml><?xml version="1.0" encoding="utf-8"?>
<sst xmlns="http://schemas.openxmlformats.org/spreadsheetml/2006/main" count="47" uniqueCount="45">
  <si>
    <t>DIRECCIÓN EJECUTIVA DEL REGISTRO FEDERAL DE ELECTORES</t>
  </si>
  <si>
    <t>COORDINACIÓN DE PROCESOS TECNOLÓGICOS</t>
  </si>
  <si>
    <t>Cve.</t>
  </si>
  <si>
    <t>Entidad</t>
  </si>
  <si>
    <t>NACIONAL</t>
  </si>
  <si>
    <t>EXTRANJERO</t>
  </si>
  <si>
    <t>TOTALES</t>
  </si>
  <si>
    <t>Padrón Electoral</t>
  </si>
  <si>
    <t>Lista Nominal 
de Electores</t>
  </si>
  <si>
    <t>Activaron
su  Credencial</t>
  </si>
  <si>
    <t>Lista Nominal
de Electores</t>
  </si>
  <si>
    <t>Aguascalientes</t>
  </si>
  <si>
    <t>Baja California</t>
  </si>
  <si>
    <t>Baja California Sur</t>
  </si>
  <si>
    <t>Campeche</t>
  </si>
  <si>
    <t>Coahuila</t>
  </si>
  <si>
    <t>Colima</t>
  </si>
  <si>
    <t>Chiapas</t>
  </si>
  <si>
    <t>Chihuahua</t>
  </si>
  <si>
    <t>Ciudad de México</t>
  </si>
  <si>
    <t>Durango</t>
  </si>
  <si>
    <t>Guanajuato</t>
  </si>
  <si>
    <t>Guerrero</t>
  </si>
  <si>
    <t>Hidalgo</t>
  </si>
  <si>
    <t>Jalisco</t>
  </si>
  <si>
    <t>México</t>
  </si>
  <si>
    <t>Michoacán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</si>
  <si>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</si>
  <si>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</si>
  <si>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</si>
  <si>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</si>
  <si>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</si>
  <si>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</si>
  <si>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</si>
  <si>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</si>
  <si>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</si>
  <si>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</si>
  <si>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</si>
  <si>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</si>
  <si>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</si>
  <si>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</t>
  </si>
  <si>
    <t>Yucatán</t>
  </si>
  <si>
    <t>Zacatecas</t>
  </si>
  <si>
    <t>Total</t>
  </si>
  <si>
    <t>ESTADÍSTICO POR ENTIDAD DEL PADRÓN ELECTORAL Y LA LISTA NOMINAL NACIONAL, Y DE LA SECCIÓN  DEL PADRÓN ELECTORAL DE CIUDADANOS RESIDENTES EN EL EXTRANJERO, CON FECHA DE CORTE AL 01 DE OCTUBRE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</si>
</sst>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Century Gothic"/>
      <family val="2"/>
    </font>
    <font>
      <b/>
      <sz val="11"/>
      <color theme="1"/>
      <name val="Century Gothic"/>
      <family val="2"/>
    </font>
    <font>
      <b/>
      <sz val="11"/>
      <name val="Century Gothic"/>
      <family val="2"/>
    </font>
    <font>
      <b/>
      <sz val="10"/>
      <color theme="1"/>
      <name val="Century Gothic"/>
      <family val="2"/>
    </font>
    <font>
      <b/>
      <sz val="9"/>
      <color theme="0"/>
      <name val="Century Gothic"/>
      <family val="2"/>
    </font>
    <font>
      <sz val="9"/>
      <color theme="1"/>
      <name val="Century Gothic"/>
      <family val="2"/>
    </font>
    <font>
      <b/>
      <sz val="10"/>
      <color theme="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8064A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55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1"/>
      </top>
      <bottom style="thin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1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3" fontId="2" fillId="0" borderId="0" xfId="1" applyNumberFormat="1" applyFont="1" applyAlignment="1">
      <alignment horizontal="right" vertical="center"/>
    </xf>
    <xf numFmtId="0" fontId="3" fillId="0" borderId="0" xfId="0" applyFont="1" applyAlignment="1">
      <alignment horizontal="right"/>
    </xf>
    <xf numFmtId="0" fontId="2" fillId="0" borderId="1" xfId="1" applyFont="1" applyBorder="1" applyAlignment="1">
      <alignment horizontal="right" vertical="center"/>
    </xf>
    <xf numFmtId="0" fontId="4" fillId="0" borderId="1" xfId="1" applyFont="1" applyBorder="1" applyAlignment="1">
      <alignment horizontal="right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vertical="center"/>
    </xf>
    <xf numFmtId="3" fontId="7" fillId="0" borderId="7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3" fontId="7" fillId="0" borderId="9" xfId="0" applyNumberFormat="1" applyFont="1" applyBorder="1" applyAlignment="1">
      <alignment horizontal="center"/>
    </xf>
    <xf numFmtId="3" fontId="0" fillId="0" borderId="0" xfId="0" applyNumberFormat="1"/>
    <xf numFmtId="0" fontId="6" fillId="2" borderId="5" xfId="0" applyFont="1" applyFill="1" applyBorder="1" applyAlignment="1">
      <alignment horizontal="center" vertical="center" wrapText="1"/>
    </xf>
    <xf numFmtId="3" fontId="8" fillId="2" borderId="12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1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6" fillId="2" borderId="13" xfId="0" applyFont="1" applyFill="1" applyBorder="1" applyAlignment="1">
      <alignment horizontal="center" wrapText="1"/>
    </xf>
    <xf numFmtId="0" fontId="6" fillId="2" borderId="14" xfId="0" applyFont="1" applyFill="1" applyBorder="1" applyAlignment="1">
      <alignment horizontal="center" wrapText="1"/>
    </xf>
  </cellXfs>
  <cellStyles count="2">
    <cellStyle name="Normal" xfId="0" builtinId="0"/>
    <cellStyle name="Normal 2" xfId="1" xr:uid="{D68A3EB7-D7A2-467A-9052-93291FAE931A}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9378</xdr:rowOff>
    </xdr:from>
    <xdr:to>
      <xdr:col>2</xdr:col>
      <xdr:colOff>9622</xdr:colOff>
      <xdr:row>4</xdr:row>
      <xdr:rowOff>25888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C6CACFD-6AC4-40A9-B5EE-98053A0E9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78"/>
          <a:ext cx="1656471" cy="7614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9C696-BABB-445A-91A3-6E630FF49081}">
  <dimension ref="A2:J42"/>
  <sheetViews>
    <sheetView tabSelected="1" zoomScale="130" zoomScaleNormal="130" workbookViewId="0">
      <selection activeCell="F14" sqref="F14"/>
    </sheetView>
  </sheetViews>
  <sheetFormatPr baseColWidth="10" defaultRowHeight="14.5" x14ac:dyDescent="0.35"/>
  <cols>
    <col min="1" max="1" width="5" customWidth="1"/>
    <col min="2" max="2" width="19.54296875" customWidth="1"/>
    <col min="3" max="8" width="15.7265625" customWidth="1"/>
  </cols>
  <sheetData>
    <row r="2" spans="1:8" x14ac:dyDescent="0.35">
      <c r="H2" s="1"/>
    </row>
    <row r="3" spans="1:8" x14ac:dyDescent="0.35">
      <c r="H3" s="2" t="s">
        <v>0</v>
      </c>
    </row>
    <row r="4" spans="1:8" ht="15" thickBot="1" x14ac:dyDescent="0.4">
      <c r="C4" s="3"/>
      <c r="D4" s="3"/>
      <c r="E4" s="3"/>
      <c r="F4" s="3"/>
      <c r="G4" s="3"/>
      <c r="H4" s="4" t="s">
        <v>1</v>
      </c>
    </row>
    <row r="6" spans="1:8" ht="30" customHeight="1" x14ac:dyDescent="0.35">
      <c r="A6" s="14" t="s">
        <v>44</v>
      </c>
      <c r="B6" s="14"/>
      <c r="C6" s="14"/>
      <c r="D6" s="14"/>
      <c r="E6" s="14"/>
      <c r="F6" s="14"/>
      <c r="G6" s="14"/>
      <c r="H6" s="14"/>
    </row>
    <row r="8" spans="1:8" x14ac:dyDescent="0.35">
      <c r="A8" s="17" t="s">
        <v>2</v>
      </c>
      <c r="B8" s="17" t="s">
        <v>3</v>
      </c>
      <c r="C8" s="19" t="s">
        <v>4</v>
      </c>
      <c r="D8" s="19"/>
      <c r="E8" s="20" t="s">
        <v>5</v>
      </c>
      <c r="F8" s="21"/>
      <c r="G8" s="19" t="s">
        <v>6</v>
      </c>
      <c r="H8" s="19"/>
    </row>
    <row r="9" spans="1:8" ht="23" x14ac:dyDescent="0.35">
      <c r="A9" s="18"/>
      <c r="B9" s="18"/>
      <c r="C9" s="12" t="s">
        <v>7</v>
      </c>
      <c r="D9" s="12" t="s">
        <v>8</v>
      </c>
      <c r="E9" s="12" t="s">
        <v>7</v>
      </c>
      <c r="F9" s="12" t="s">
        <v>9</v>
      </c>
      <c r="G9" s="12" t="s">
        <v>7</v>
      </c>
      <c r="H9" s="12" t="s">
        <v>10</v>
      </c>
    </row>
    <row r="10" spans="1:8" x14ac:dyDescent="0.35">
      <c r="A10" s="5">
        <v>1</v>
      </c>
      <c r="B10" s="6" t="s">
        <v>11</v>
      </c>
      <c r="C10" s="7">
        <v>1162940</v>
      </c>
      <c r="D10" s="7">
        <v>1151479</v>
      </c>
      <c r="E10" s="7">
        <v>17015</v>
      </c>
      <c r="F10" s="7">
        <v>7547</v>
      </c>
      <c r="G10" s="7">
        <f>SUM(C10,E10)</f>
        <v>1179955</v>
      </c>
      <c r="H10" s="7">
        <f t="shared" ref="H10:H41" si="0">SUM(D10,F10)</f>
        <v>1159026</v>
      </c>
    </row>
    <row r="11" spans="1:8" x14ac:dyDescent="0.35">
      <c r="A11" s="8">
        <v>2</v>
      </c>
      <c r="B11" s="9" t="s">
        <v>12</v>
      </c>
      <c r="C11" s="7">
        <v>3476167</v>
      </c>
      <c r="D11" s="10">
        <v>3440827</v>
      </c>
      <c r="E11" s="10">
        <v>29519</v>
      </c>
      <c r="F11" s="7">
        <v>15654</v>
      </c>
      <c r="G11" s="10">
        <f t="shared" ref="G11:G41" si="1">SUM(C11,E11)</f>
        <v>3505686</v>
      </c>
      <c r="H11" s="10">
        <f t="shared" si="0"/>
        <v>3456481</v>
      </c>
    </row>
    <row r="12" spans="1:8" x14ac:dyDescent="0.35">
      <c r="A12" s="8">
        <v>3</v>
      </c>
      <c r="B12" s="9" t="s">
        <v>13</v>
      </c>
      <c r="C12" s="7">
        <v>662595</v>
      </c>
      <c r="D12" s="10">
        <v>656791</v>
      </c>
      <c r="E12" s="10">
        <v>1376</v>
      </c>
      <c r="F12" s="7">
        <v>738</v>
      </c>
      <c r="G12" s="10">
        <f t="shared" si="1"/>
        <v>663971</v>
      </c>
      <c r="H12" s="10">
        <f t="shared" si="0"/>
        <v>657529</v>
      </c>
    </row>
    <row r="13" spans="1:8" x14ac:dyDescent="0.35">
      <c r="A13" s="8">
        <v>4</v>
      </c>
      <c r="B13" s="9" t="s">
        <v>14</v>
      </c>
      <c r="C13" s="7">
        <v>712985</v>
      </c>
      <c r="D13" s="10">
        <v>706738</v>
      </c>
      <c r="E13" s="10">
        <v>2885</v>
      </c>
      <c r="F13" s="7">
        <v>1348</v>
      </c>
      <c r="G13" s="10">
        <f t="shared" si="1"/>
        <v>715870</v>
      </c>
      <c r="H13" s="10">
        <f t="shared" si="0"/>
        <v>708086</v>
      </c>
    </row>
    <row r="14" spans="1:8" x14ac:dyDescent="0.35">
      <c r="A14" s="8">
        <v>5</v>
      </c>
      <c r="B14" s="9" t="s">
        <v>15</v>
      </c>
      <c r="C14" s="7">
        <v>2523085</v>
      </c>
      <c r="D14" s="7">
        <v>2491156</v>
      </c>
      <c r="E14" s="7">
        <v>29338</v>
      </c>
      <c r="F14" s="7">
        <v>14090</v>
      </c>
      <c r="G14" s="10">
        <f t="shared" si="1"/>
        <v>2552423</v>
      </c>
      <c r="H14" s="10">
        <f t="shared" si="0"/>
        <v>2505246</v>
      </c>
    </row>
    <row r="15" spans="1:8" x14ac:dyDescent="0.35">
      <c r="A15" s="8">
        <v>6</v>
      </c>
      <c r="B15" s="9" t="s">
        <v>16</v>
      </c>
      <c r="C15" s="7">
        <v>608849</v>
      </c>
      <c r="D15" s="10">
        <v>603089</v>
      </c>
      <c r="E15" s="10">
        <v>10621</v>
      </c>
      <c r="F15" s="7">
        <v>5197</v>
      </c>
      <c r="G15" s="10">
        <f t="shared" si="1"/>
        <v>619470</v>
      </c>
      <c r="H15" s="10">
        <f t="shared" si="0"/>
        <v>608286</v>
      </c>
    </row>
    <row r="16" spans="1:8" x14ac:dyDescent="0.35">
      <c r="A16" s="8">
        <v>7</v>
      </c>
      <c r="B16" s="9" t="s">
        <v>17</v>
      </c>
      <c r="C16" s="7">
        <v>4174932</v>
      </c>
      <c r="D16" s="10">
        <v>4121219</v>
      </c>
      <c r="E16" s="10">
        <v>33102</v>
      </c>
      <c r="F16" s="7">
        <v>14189</v>
      </c>
      <c r="G16" s="10">
        <f t="shared" si="1"/>
        <v>4208034</v>
      </c>
      <c r="H16" s="10">
        <f t="shared" si="0"/>
        <v>4135408</v>
      </c>
    </row>
    <row r="17" spans="1:10" x14ac:dyDescent="0.35">
      <c r="A17" s="8">
        <v>8</v>
      </c>
      <c r="B17" s="9" t="s">
        <v>18</v>
      </c>
      <c r="C17" s="7">
        <v>3236879</v>
      </c>
      <c r="D17" s="10">
        <v>3201456</v>
      </c>
      <c r="E17" s="10">
        <v>60394</v>
      </c>
      <c r="F17" s="7">
        <v>29505</v>
      </c>
      <c r="G17" s="10">
        <f t="shared" si="1"/>
        <v>3297273</v>
      </c>
      <c r="H17" s="10">
        <f t="shared" si="0"/>
        <v>3230961</v>
      </c>
    </row>
    <row r="18" spans="1:10" x14ac:dyDescent="0.35">
      <c r="A18" s="8">
        <v>9</v>
      </c>
      <c r="B18" s="9" t="s">
        <v>19</v>
      </c>
      <c r="C18" s="7">
        <v>8146910</v>
      </c>
      <c r="D18" s="10">
        <v>8067814</v>
      </c>
      <c r="E18" s="10">
        <v>143374</v>
      </c>
      <c r="F18" s="7">
        <v>84131</v>
      </c>
      <c r="G18" s="10">
        <f t="shared" si="1"/>
        <v>8290284</v>
      </c>
      <c r="H18" s="10">
        <f t="shared" si="0"/>
        <v>8151945</v>
      </c>
    </row>
    <row r="19" spans="1:10" x14ac:dyDescent="0.35">
      <c r="A19" s="8">
        <v>10</v>
      </c>
      <c r="B19" s="9" t="s">
        <v>20</v>
      </c>
      <c r="C19" s="7">
        <v>1458851</v>
      </c>
      <c r="D19" s="10">
        <v>1440520</v>
      </c>
      <c r="E19" s="10">
        <v>46625</v>
      </c>
      <c r="F19" s="7">
        <v>20939</v>
      </c>
      <c r="G19" s="10">
        <f t="shared" si="1"/>
        <v>1505476</v>
      </c>
      <c r="H19" s="10">
        <f t="shared" si="0"/>
        <v>1461459</v>
      </c>
    </row>
    <row r="20" spans="1:10" x14ac:dyDescent="0.35">
      <c r="A20" s="8">
        <v>11</v>
      </c>
      <c r="B20" s="9" t="s">
        <v>21</v>
      </c>
      <c r="C20" s="7">
        <v>5043629</v>
      </c>
      <c r="D20" s="10">
        <v>4997935</v>
      </c>
      <c r="E20" s="10">
        <v>129483</v>
      </c>
      <c r="F20" s="7">
        <v>55925</v>
      </c>
      <c r="G20" s="10">
        <f t="shared" si="1"/>
        <v>5173112</v>
      </c>
      <c r="H20" s="10">
        <f t="shared" si="0"/>
        <v>5053860</v>
      </c>
      <c r="J20" s="11"/>
    </row>
    <row r="21" spans="1:10" x14ac:dyDescent="0.35">
      <c r="A21" s="8">
        <v>12</v>
      </c>
      <c r="B21" s="9" t="s">
        <v>22</v>
      </c>
      <c r="C21" s="7">
        <v>2683461</v>
      </c>
      <c r="D21" s="10">
        <v>2655854</v>
      </c>
      <c r="E21" s="10">
        <v>114247</v>
      </c>
      <c r="F21" s="7">
        <v>49369</v>
      </c>
      <c r="G21" s="10">
        <f t="shared" si="1"/>
        <v>2797708</v>
      </c>
      <c r="H21" s="10">
        <f t="shared" si="0"/>
        <v>2705223</v>
      </c>
    </row>
    <row r="22" spans="1:10" x14ac:dyDescent="0.35">
      <c r="A22" s="8">
        <v>13</v>
      </c>
      <c r="B22" s="9" t="s">
        <v>23</v>
      </c>
      <c r="C22" s="7">
        <v>2505411</v>
      </c>
      <c r="D22" s="10">
        <v>2479695</v>
      </c>
      <c r="E22" s="10">
        <v>43620</v>
      </c>
      <c r="F22" s="7">
        <v>18702</v>
      </c>
      <c r="G22" s="10">
        <f t="shared" si="1"/>
        <v>2549031</v>
      </c>
      <c r="H22" s="10">
        <f t="shared" si="0"/>
        <v>2498397</v>
      </c>
    </row>
    <row r="23" spans="1:10" x14ac:dyDescent="0.35">
      <c r="A23" s="8">
        <v>14</v>
      </c>
      <c r="B23" s="9" t="s">
        <v>24</v>
      </c>
      <c r="C23" s="7">
        <v>6972471</v>
      </c>
      <c r="D23" s="10">
        <v>6897059</v>
      </c>
      <c r="E23" s="10">
        <v>148295</v>
      </c>
      <c r="F23" s="7">
        <v>76851</v>
      </c>
      <c r="G23" s="10">
        <f t="shared" si="1"/>
        <v>7120766</v>
      </c>
      <c r="H23" s="10">
        <f t="shared" si="0"/>
        <v>6973910</v>
      </c>
    </row>
    <row r="24" spans="1:10" x14ac:dyDescent="0.35">
      <c r="A24" s="8">
        <v>15</v>
      </c>
      <c r="B24" s="9" t="s">
        <v>25</v>
      </c>
      <c r="C24" s="7">
        <v>13505350</v>
      </c>
      <c r="D24" s="10">
        <v>13379189</v>
      </c>
      <c r="E24" s="10">
        <v>75132</v>
      </c>
      <c r="F24" s="7">
        <v>34420</v>
      </c>
      <c r="G24" s="10">
        <f t="shared" si="1"/>
        <v>13580482</v>
      </c>
      <c r="H24" s="10">
        <f t="shared" si="0"/>
        <v>13413609</v>
      </c>
    </row>
    <row r="25" spans="1:10" x14ac:dyDescent="0.35">
      <c r="A25" s="8">
        <v>16</v>
      </c>
      <c r="B25" s="9" t="s">
        <v>26</v>
      </c>
      <c r="C25" s="7">
        <v>3895218</v>
      </c>
      <c r="D25" s="10">
        <v>3849524</v>
      </c>
      <c r="E25" s="10">
        <v>162516</v>
      </c>
      <c r="F25" s="7">
        <v>75086</v>
      </c>
      <c r="G25" s="10">
        <f t="shared" si="1"/>
        <v>4057734</v>
      </c>
      <c r="H25" s="10">
        <f t="shared" si="0"/>
        <v>3924610</v>
      </c>
    </row>
    <row r="26" spans="1:10" x14ac:dyDescent="0.35">
      <c r="A26" s="8">
        <v>17</v>
      </c>
      <c r="B26" s="9" t="s">
        <v>27</v>
      </c>
      <c r="C26" s="7">
        <v>1598759</v>
      </c>
      <c r="D26" s="10">
        <v>1583674</v>
      </c>
      <c r="E26" s="10">
        <v>30479</v>
      </c>
      <c r="F26" s="7">
        <v>13443</v>
      </c>
      <c r="G26" s="10">
        <f t="shared" si="1"/>
        <v>1629238</v>
      </c>
      <c r="H26" s="10">
        <f t="shared" si="0"/>
        <v>1597117</v>
      </c>
    </row>
    <row r="27" spans="1:10" x14ac:dyDescent="0.35">
      <c r="A27" s="8">
        <v>18</v>
      </c>
      <c r="B27" s="9" t="s">
        <v>28</v>
      </c>
      <c r="C27" s="7">
        <v>1000907</v>
      </c>
      <c r="D27" s="10">
        <v>989543</v>
      </c>
      <c r="E27" s="10">
        <v>22633</v>
      </c>
      <c r="F27" s="7">
        <v>10969</v>
      </c>
      <c r="G27" s="10">
        <f t="shared" si="1"/>
        <v>1023540</v>
      </c>
      <c r="H27" s="10">
        <f t="shared" si="0"/>
        <v>1000512</v>
      </c>
    </row>
    <row r="28" spans="1:10" x14ac:dyDescent="0.35">
      <c r="A28" s="8">
        <v>19</v>
      </c>
      <c r="B28" s="9" t="s">
        <v>29</v>
      </c>
      <c r="C28" s="7">
        <v>4746130</v>
      </c>
      <c r="D28" s="10">
        <v>4699338</v>
      </c>
      <c r="E28" s="10">
        <v>40504</v>
      </c>
      <c r="F28" s="7">
        <v>20370</v>
      </c>
      <c r="G28" s="10">
        <f t="shared" si="1"/>
        <v>4786634</v>
      </c>
      <c r="H28" s="10">
        <f t="shared" si="0"/>
        <v>4719708</v>
      </c>
    </row>
    <row r="29" spans="1:10" x14ac:dyDescent="0.35">
      <c r="A29" s="8">
        <v>20</v>
      </c>
      <c r="B29" s="9" t="s">
        <v>30</v>
      </c>
      <c r="C29" s="7">
        <v>3201493</v>
      </c>
      <c r="D29" s="10">
        <v>3166560</v>
      </c>
      <c r="E29" s="10">
        <v>96220</v>
      </c>
      <c r="F29" s="7">
        <v>43912</v>
      </c>
      <c r="G29" s="10">
        <f t="shared" si="1"/>
        <v>3297713</v>
      </c>
      <c r="H29" s="10">
        <f t="shared" si="0"/>
        <v>3210472</v>
      </c>
    </row>
    <row r="30" spans="1:10" x14ac:dyDescent="0.35">
      <c r="A30" s="8">
        <v>21</v>
      </c>
      <c r="B30" s="9" t="s">
        <v>31</v>
      </c>
      <c r="C30" s="7">
        <v>5161072</v>
      </c>
      <c r="D30" s="10">
        <v>5112181</v>
      </c>
      <c r="E30" s="10">
        <v>99500</v>
      </c>
      <c r="F30" s="7">
        <v>46334</v>
      </c>
      <c r="G30" s="10">
        <f t="shared" si="1"/>
        <v>5260572</v>
      </c>
      <c r="H30" s="10">
        <f t="shared" si="0"/>
        <v>5158515</v>
      </c>
    </row>
    <row r="31" spans="1:10" x14ac:dyDescent="0.35">
      <c r="A31" s="8">
        <v>22</v>
      </c>
      <c r="B31" s="9" t="s">
        <v>32</v>
      </c>
      <c r="C31" s="7">
        <v>2027657</v>
      </c>
      <c r="D31" s="10">
        <v>2007043</v>
      </c>
      <c r="E31" s="10">
        <v>18169</v>
      </c>
      <c r="F31" s="7">
        <v>7919</v>
      </c>
      <c r="G31" s="10">
        <f t="shared" si="1"/>
        <v>2045826</v>
      </c>
      <c r="H31" s="10">
        <f t="shared" si="0"/>
        <v>2014962</v>
      </c>
    </row>
    <row r="32" spans="1:10" x14ac:dyDescent="0.35">
      <c r="A32" s="8">
        <v>23</v>
      </c>
      <c r="B32" s="9" t="s">
        <v>33</v>
      </c>
      <c r="C32" s="7">
        <v>1589895</v>
      </c>
      <c r="D32" s="10">
        <v>1569814</v>
      </c>
      <c r="E32" s="10">
        <v>1819</v>
      </c>
      <c r="F32" s="7">
        <v>954</v>
      </c>
      <c r="G32" s="10">
        <f t="shared" si="1"/>
        <v>1591714</v>
      </c>
      <c r="H32" s="10">
        <f t="shared" si="0"/>
        <v>1570768</v>
      </c>
    </row>
    <row r="33" spans="1:8" x14ac:dyDescent="0.35">
      <c r="A33" s="8">
        <v>24</v>
      </c>
      <c r="B33" s="9" t="s">
        <v>34</v>
      </c>
      <c r="C33" s="7">
        <v>2286896</v>
      </c>
      <c r="D33" s="10">
        <v>2262238</v>
      </c>
      <c r="E33" s="10">
        <v>59996</v>
      </c>
      <c r="F33" s="7">
        <v>24720</v>
      </c>
      <c r="G33" s="10">
        <f t="shared" si="1"/>
        <v>2346892</v>
      </c>
      <c r="H33" s="10">
        <f t="shared" si="0"/>
        <v>2286958</v>
      </c>
    </row>
    <row r="34" spans="1:8" x14ac:dyDescent="0.35">
      <c r="A34" s="8">
        <v>25</v>
      </c>
      <c r="B34" s="9" t="s">
        <v>35</v>
      </c>
      <c r="C34" s="7">
        <v>2429875</v>
      </c>
      <c r="D34" s="10">
        <v>2408841</v>
      </c>
      <c r="E34" s="10">
        <v>32481</v>
      </c>
      <c r="F34" s="7">
        <v>14949</v>
      </c>
      <c r="G34" s="10">
        <f t="shared" si="1"/>
        <v>2462356</v>
      </c>
      <c r="H34" s="10">
        <f t="shared" si="0"/>
        <v>2423790</v>
      </c>
    </row>
    <row r="35" spans="1:8" x14ac:dyDescent="0.35">
      <c r="A35" s="8">
        <v>26</v>
      </c>
      <c r="B35" s="9" t="s">
        <v>36</v>
      </c>
      <c r="C35" s="7">
        <v>2391430</v>
      </c>
      <c r="D35" s="10">
        <v>2366742</v>
      </c>
      <c r="E35" s="10">
        <v>22870</v>
      </c>
      <c r="F35" s="7">
        <v>11379</v>
      </c>
      <c r="G35" s="10">
        <f t="shared" si="1"/>
        <v>2414300</v>
      </c>
      <c r="H35" s="10">
        <f t="shared" si="0"/>
        <v>2378121</v>
      </c>
    </row>
    <row r="36" spans="1:8" x14ac:dyDescent="0.35">
      <c r="A36" s="8">
        <v>27</v>
      </c>
      <c r="B36" s="9" t="s">
        <v>37</v>
      </c>
      <c r="C36" s="7">
        <v>1858861</v>
      </c>
      <c r="D36" s="10">
        <v>1842231</v>
      </c>
      <c r="E36" s="10">
        <v>7575</v>
      </c>
      <c r="F36" s="7">
        <v>3742</v>
      </c>
      <c r="G36" s="10">
        <f t="shared" si="1"/>
        <v>1866436</v>
      </c>
      <c r="H36" s="10">
        <f t="shared" si="0"/>
        <v>1845973</v>
      </c>
    </row>
    <row r="37" spans="1:8" x14ac:dyDescent="0.35">
      <c r="A37" s="8">
        <v>28</v>
      </c>
      <c r="B37" s="9" t="s">
        <v>38</v>
      </c>
      <c r="C37" s="7">
        <v>2958523</v>
      </c>
      <c r="D37" s="10">
        <v>2930792</v>
      </c>
      <c r="E37" s="10">
        <v>50521</v>
      </c>
      <c r="F37" s="7">
        <v>22165</v>
      </c>
      <c r="G37" s="10">
        <f t="shared" si="1"/>
        <v>3009044</v>
      </c>
      <c r="H37" s="10">
        <f t="shared" si="0"/>
        <v>2952957</v>
      </c>
    </row>
    <row r="38" spans="1:8" x14ac:dyDescent="0.35">
      <c r="A38" s="8">
        <v>29</v>
      </c>
      <c r="B38" s="9" t="s">
        <v>39</v>
      </c>
      <c r="C38" s="7">
        <v>1092065</v>
      </c>
      <c r="D38" s="10">
        <v>1081880</v>
      </c>
      <c r="E38" s="10">
        <v>10818</v>
      </c>
      <c r="F38" s="7">
        <v>4733</v>
      </c>
      <c r="G38" s="10">
        <f t="shared" si="1"/>
        <v>1102883</v>
      </c>
      <c r="H38" s="10">
        <f t="shared" si="0"/>
        <v>1086613</v>
      </c>
    </row>
    <row r="39" spans="1:8" x14ac:dyDescent="0.35">
      <c r="A39" s="8">
        <v>30</v>
      </c>
      <c r="B39" s="9" t="s">
        <v>40</v>
      </c>
      <c r="C39" s="7">
        <v>6157322</v>
      </c>
      <c r="D39" s="10">
        <v>6102048</v>
      </c>
      <c r="E39" s="10">
        <v>76787</v>
      </c>
      <c r="F39" s="7">
        <v>34419</v>
      </c>
      <c r="G39" s="10">
        <f t="shared" si="1"/>
        <v>6234109</v>
      </c>
      <c r="H39" s="10">
        <f t="shared" si="0"/>
        <v>6136467</v>
      </c>
    </row>
    <row r="40" spans="1:8" x14ac:dyDescent="0.35">
      <c r="A40" s="8">
        <v>31</v>
      </c>
      <c r="B40" s="9" t="s">
        <v>41</v>
      </c>
      <c r="C40" s="7">
        <v>1856988</v>
      </c>
      <c r="D40" s="10">
        <v>1840560</v>
      </c>
      <c r="E40" s="10">
        <v>6196</v>
      </c>
      <c r="F40" s="7">
        <v>3407</v>
      </c>
      <c r="G40" s="10">
        <f t="shared" si="1"/>
        <v>1863184</v>
      </c>
      <c r="H40" s="10">
        <f t="shared" si="0"/>
        <v>1843967</v>
      </c>
    </row>
    <row r="41" spans="1:8" x14ac:dyDescent="0.35">
      <c r="A41" s="8">
        <v>32</v>
      </c>
      <c r="B41" s="9" t="s">
        <v>42</v>
      </c>
      <c r="C41" s="7">
        <v>1326065</v>
      </c>
      <c r="D41" s="10">
        <v>1307595</v>
      </c>
      <c r="E41" s="10">
        <v>61613</v>
      </c>
      <c r="F41" s="7">
        <v>27266</v>
      </c>
      <c r="G41" s="10">
        <f t="shared" si="1"/>
        <v>1387678</v>
      </c>
      <c r="H41" s="10">
        <f t="shared" si="0"/>
        <v>1334861</v>
      </c>
    </row>
    <row r="42" spans="1:8" x14ac:dyDescent="0.35">
      <c r="A42" s="15" t="s">
        <v>43</v>
      </c>
      <c r="B42" s="16"/>
      <c r="C42" s="13">
        <f>SUM(C10:C41)</f>
        <v>102453671</v>
      </c>
      <c r="D42" s="13">
        <f>SUM(D10:D41)</f>
        <v>101411425</v>
      </c>
      <c r="E42" s="13">
        <f>SUM(E10:E41)</f>
        <v>1685723</v>
      </c>
      <c r="F42" s="13">
        <f>SUM(F10:F41)</f>
        <v>794372</v>
      </c>
      <c r="G42" s="13">
        <f t="shared" ref="G42:H42" si="2">SUM(G10:G41)</f>
        <v>104139394</v>
      </c>
      <c r="H42" s="13">
        <f t="shared" si="2"/>
        <v>102205797</v>
      </c>
    </row>
  </sheetData>
  <mergeCells count="7">
    <mergeCell ref="A6:H6"/>
    <mergeCell ref="A42:B42"/>
    <mergeCell ref="A8:A9"/>
    <mergeCell ref="B8:B9"/>
    <mergeCell ref="C8:D8"/>
    <mergeCell ref="E8:F8"/>
    <mergeCell ref="G8:H8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3147dec-5bbc-4dd8-aae7-2ceca4728b2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22CA196E5213E48A879CF2232D79EA3" ma:contentTypeVersion="18" ma:contentTypeDescription="Crear nuevo documento." ma:contentTypeScope="" ma:versionID="bc130a7913e71f091dce804cc7f9b31e">
  <xsd:schema xmlns:xsd="http://www.w3.org/2001/XMLSchema" xmlns:xs="http://www.w3.org/2001/XMLSchema" xmlns:p="http://schemas.microsoft.com/office/2006/metadata/properties" xmlns:ns3="0027d176-b394-48b6-938a-3287bed79b6f" xmlns:ns4="c3147dec-5bbc-4dd8-aae7-2ceca4728b2c" targetNamespace="http://schemas.microsoft.com/office/2006/metadata/properties" ma:root="true" ma:fieldsID="ab528b2566df0915871f5e4ae8f91456" ns3:_="" ns4:_="">
    <xsd:import namespace="0027d176-b394-48b6-938a-3287bed79b6f"/>
    <xsd:import namespace="c3147dec-5bbc-4dd8-aae7-2ceca4728b2c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_activity" minOccurs="0"/>
                <xsd:element ref="ns4:MediaServiceObjectDetectorVersions" minOccurs="0"/>
                <xsd:element ref="ns4:MediaServiceSearchProperties" minOccurs="0"/>
                <xsd:element ref="ns4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27d176-b394-48b6-938a-3287bed79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147dec-5bbc-4dd8-aae7-2ceca4728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143BE85-2C41-4FE4-BC04-41D572FA0723}">
  <ds:schemaRefs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elements/1.1/"/>
    <ds:schemaRef ds:uri="http://purl.org/dc/terms/"/>
    <ds:schemaRef ds:uri="http://www.w3.org/XML/1998/namespace"/>
    <ds:schemaRef ds:uri="0027d176-b394-48b6-938a-3287bed79b6f"/>
    <ds:schemaRef ds:uri="http://schemas.openxmlformats.org/package/2006/metadata/core-properties"/>
    <ds:schemaRef ds:uri="c3147dec-5bbc-4dd8-aae7-2ceca4728b2c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56EF7A3-192A-4B29-A375-749D0E1B01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27d176-b394-48b6-938a-3287bed79b6f"/>
    <ds:schemaRef ds:uri="c3147dec-5bbc-4dd8-aae7-2ceca4728b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13CBFFF-15FD-4757-8F78-224742CA71E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CRUZ SANDOVAL LAURA JANET</cp:lastModifiedBy>
  <dcterms:created xsi:type="dcterms:W3CDTF">2023-05-14T23:06:34Z</dcterms:created>
  <dcterms:modified xsi:type="dcterms:W3CDTF">2026-10-05T17:48:05Z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0x010100C22CA196E5213E48A879CF2232D79EA3</vt:lpwstr>
  </property>
</Properties>
</file>