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708F349A-F246-4A83-91C6-4E16C98B8DDB}" xr6:coauthVersionLast="45" xr6:coauthVersionMax="45" xr10:uidLastSave="{00000000-0000-0000-0000-000000000000}"/>
  <bookViews>
    <workbookView xWindow="-120" yWindow="-120" windowWidth="20730" windowHeight="11160" tabRatio="638" xr2:uid="{00000000-000D-0000-FFFF-FFFF00000000}"/>
  </bookViews>
  <sheets>
    <sheet name="Cálculo Distrib. Inter (15min)" sheetId="2" r:id="rId1"/>
    <sheet name="Modelo PEF Intercampaña 40 días" sheetId="8" r:id="rId2"/>
  </sheets>
  <definedNames>
    <definedName name="_xlnm._FilterDatabase" localSheetId="1" hidden="1">'Modelo PEF Intercampaña 40 días'!$A$6:$AO$36</definedName>
    <definedName name="_xlnm.Print_Area" localSheetId="0">'Cálculo Distrib. Inter (15min)'!$A$1:$C$17</definedName>
    <definedName name="_xlnm.Print_Area" localSheetId="1">'Modelo PEF Intercampaña 40 días'!$A$4:$J$36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8" l="1"/>
  <c r="B41" i="8"/>
  <c r="C42" i="8" l="1"/>
  <c r="C43" i="8"/>
  <c r="C44" i="8"/>
  <c r="C45" i="8"/>
  <c r="C46" i="8"/>
  <c r="C47" i="8"/>
  <c r="C48" i="8"/>
  <c r="C49" i="8"/>
  <c r="C50" i="8"/>
  <c r="B42" i="8"/>
  <c r="B43" i="8"/>
  <c r="B44" i="8"/>
  <c r="B45" i="8"/>
  <c r="B46" i="8"/>
  <c r="B47" i="8"/>
  <c r="B48" i="8"/>
  <c r="B49" i="8"/>
  <c r="B50" i="8"/>
  <c r="D49" i="8" l="1"/>
  <c r="D45" i="8"/>
  <c r="D48" i="8"/>
  <c r="D44" i="8"/>
  <c r="D47" i="8"/>
  <c r="D43" i="8"/>
  <c r="D50" i="8"/>
  <c r="D46" i="8"/>
  <c r="D42" i="8"/>
  <c r="C51" i="8"/>
  <c r="C52" i="8" l="1"/>
  <c r="D41" i="8" l="1"/>
  <c r="B51" i="8"/>
  <c r="D51" i="8" s="1"/>
  <c r="B52" i="8" l="1"/>
  <c r="D52" i="8" s="1"/>
</calcChain>
</file>

<file path=xl/sharedStrings.xml><?xml version="1.0" encoding="utf-8"?>
<sst xmlns="http://schemas.openxmlformats.org/spreadsheetml/2006/main" count="1247" uniqueCount="35">
  <si>
    <t>TOTAL</t>
  </si>
  <si>
    <t>MORENA</t>
  </si>
  <si>
    <t xml:space="preserve">Fracciones de promocionales sobrantes </t>
  </si>
  <si>
    <t>Partido político o coalición</t>
  </si>
  <si>
    <t>Promocionales sobrantes para el INE: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</si>
  <si>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</si>
  <si>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</si>
  <si>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</si>
  <si>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</si>
  <si>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</si>
  <si>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</si>
  <si>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</si>
  <si>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CÁLCULO DE DISTRIBUCIÓN DE LOS MENSAJES DE INTERCAMPAÑA PARA EL PROCESO ELECTORAL FEDERAL 2020-2021</t>
  </si>
  <si>
    <t>Proceso Electoral Federal 2020-2021</t>
  </si>
  <si>
    <t>N° Promocional</t>
  </si>
  <si>
    <t>PES</t>
  </si>
  <si>
    <t>PVEM</t>
  </si>
  <si>
    <t>PRD</t>
  </si>
  <si>
    <t>PT</t>
  </si>
  <si>
    <t>PRI</t>
  </si>
  <si>
    <t>MC</t>
  </si>
  <si>
    <t>PAN</t>
  </si>
  <si>
    <t>Partido</t>
  </si>
  <si>
    <t>Promocionales</t>
  </si>
  <si>
    <t>Conteo</t>
  </si>
  <si>
    <t>Diferencia</t>
  </si>
  <si>
    <t>SORTEO</t>
  </si>
  <si>
    <t>INE</t>
  </si>
  <si>
    <t>Modelo de pauta de Intercampaña</t>
  </si>
  <si>
    <t>Redes Sociales Progresistas</t>
  </si>
  <si>
    <t>Fuerza Social por México</t>
  </si>
  <si>
    <t>RSP</t>
  </si>
  <si>
    <t>FSM</t>
  </si>
  <si>
    <t>1200 promoocionales
 Se distribuyen de manera igualitaria entre el número de partidos contendientes</t>
  </si>
  <si>
    <t>DURACIÓN: 40 DÍAS
TOTAL DE PROMOCIONALES DE 30 SEGUNDOS EN CADA ESTACIÓN DE RADIO O CANAL DE TELEVISIÓN: 1200 PROMOCIONALES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</si>
</sst>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"/>
    <numFmt numFmtId="166" formatCode="mmm"/>
    <numFmt numFmtId="167" formatCode="ddd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</cellStyleXfs>
  <cellXfs count="49">
    <xf numFmtId="0" fontId="0" fillId="0" borderId="0" xfId="0"/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4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/>
    <xf numFmtId="0" fontId="8" fillId="0" borderId="0" xfId="0" applyFont="1"/>
    <xf numFmtId="165" fontId="15" fillId="5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1" fontId="21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13" borderId="1" xfId="0" applyFont="1" applyFill="1" applyBorder="1" applyAlignment="1">
      <alignment horizontal="center"/>
    </xf>
    <xf numFmtId="0" fontId="23" fillId="0" borderId="0" xfId="0" applyFont="1"/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/>
    </xf>
    <xf numFmtId="1" fontId="12" fillId="4" borderId="1" xfId="6" applyNumberFormat="1" applyFont="1" applyFill="1" applyBorder="1" applyAlignment="1">
      <alignment horizontal="center" vertical="center" wrapText="1"/>
    </xf>
    <xf numFmtId="1" fontId="22" fillId="3" borderId="1" xfId="0" applyNumberFormat="1" applyFont="1" applyFill="1" applyBorder="1" applyAlignment="1">
      <alignment horizontal="center" vertical="center"/>
    </xf>
    <xf numFmtId="0" fontId="17" fillId="6" borderId="1" xfId="0" applyNumberFormat="1" applyFont="1" applyFill="1" applyBorder="1" applyAlignment="1" applyProtection="1">
      <alignment horizontal="center" vertical="center" wrapText="1"/>
    </xf>
    <xf numFmtId="0" fontId="17" fillId="12" borderId="1" xfId="0" applyNumberFormat="1" applyFont="1" applyFill="1" applyBorder="1" applyAlignment="1" applyProtection="1">
      <alignment horizontal="center" vertical="center" wrapText="1"/>
    </xf>
    <xf numFmtId="0" fontId="18" fillId="11" borderId="1" xfId="0" applyNumberFormat="1" applyFont="1" applyFill="1" applyBorder="1" applyAlignment="1" applyProtection="1">
      <alignment horizontal="center" vertical="center" wrapText="1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17" fillId="9" borderId="1" xfId="0" applyNumberFormat="1" applyFont="1" applyFill="1" applyBorder="1" applyAlignment="1" applyProtection="1">
      <alignment horizontal="center" vertical="center" wrapText="1"/>
    </xf>
    <xf numFmtId="0" fontId="20" fillId="9" borderId="1" xfId="0" applyNumberFormat="1" applyFont="1" applyFill="1" applyBorder="1" applyAlignment="1" applyProtection="1">
      <alignment horizontal="center" vertical="center" wrapText="1"/>
    </xf>
    <xf numFmtId="0" fontId="19" fillId="8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NumberFormat="1" applyFont="1" applyFill="1" applyBorder="1" applyAlignment="1" applyProtection="1">
      <alignment horizontal="center" vertical="center" wrapText="1"/>
    </xf>
    <xf numFmtId="0" fontId="25" fillId="15" borderId="1" xfId="0" applyNumberFormat="1" applyFont="1" applyFill="1" applyBorder="1" applyAlignment="1" applyProtection="1">
      <alignment horizontal="center" vertical="center"/>
    </xf>
    <xf numFmtId="0" fontId="26" fillId="14" borderId="1" xfId="0" applyNumberFormat="1" applyFont="1" applyFill="1" applyBorder="1" applyAlignment="1" applyProtection="1">
      <alignment horizontal="center" vertical="center"/>
    </xf>
    <xf numFmtId="0" fontId="12" fillId="4" borderId="4" xfId="6" applyFont="1" applyFill="1" applyBorder="1" applyAlignment="1">
      <alignment horizontal="center" vertical="center" wrapText="1"/>
    </xf>
    <xf numFmtId="0" fontId="12" fillId="4" borderId="5" xfId="6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 2 2" xfId="6" xr:uid="{00000000-0005-0000-0000-000002000000}"/>
    <cellStyle name="Normal 2 3" xfId="4" xr:uid="{00000000-0005-0000-0000-000003000000}"/>
    <cellStyle name="Normal 3" xfId="2" xr:uid="{00000000-0005-0000-0000-000004000000}"/>
    <cellStyle name="Normal 3 2 2 2" xfId="5" xr:uid="{00000000-0005-0000-0000-000005000000}"/>
    <cellStyle name="Porcentual 2" xfId="3" xr:uid="{00000000-0005-0000-0000-000006000000}"/>
  </cellStyles>
  <dxfs count="45"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00B140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abSelected="1" zoomScale="90" zoomScaleNormal="90" zoomScaleSheetLayoutView="80" workbookViewId="0">
      <selection activeCell="B6" sqref="B6"/>
    </sheetView>
  </sheetViews>
  <sheetFormatPr baseColWidth="10" defaultColWidth="11.42578125" defaultRowHeight="12.75" x14ac:dyDescent="0.2"/>
  <cols>
    <col min="1" max="1" width="52" style="2" customWidth="1"/>
    <col min="2" max="2" width="36.7109375" style="2" customWidth="1"/>
    <col min="3" max="3" width="31.28515625" style="2" customWidth="1"/>
    <col min="4" max="4" width="20" style="2" customWidth="1"/>
    <col min="5" max="6" width="13.5703125" style="2" customWidth="1"/>
    <col min="7" max="7" width="18.85546875" style="2" customWidth="1"/>
    <col min="8" max="8" width="19.85546875" style="2" customWidth="1"/>
    <col min="9" max="16384" width="11.42578125" style="2"/>
  </cols>
  <sheetData>
    <row r="1" spans="1:9" ht="49.15" customHeight="1" x14ac:dyDescent="0.2">
      <c r="A1" s="45" t="s">
        <v>12</v>
      </c>
      <c r="B1" s="45"/>
      <c r="C1" s="45"/>
      <c r="D1" s="4"/>
      <c r="E1" s="4"/>
      <c r="F1" s="4"/>
      <c r="G1" s="4"/>
      <c r="H1" s="4"/>
    </row>
    <row r="2" spans="1:9" ht="50.45" customHeight="1" x14ac:dyDescent="0.2">
      <c r="A2" s="44" t="s">
        <v>34</v>
      </c>
      <c r="B2" s="44"/>
      <c r="C2" s="44"/>
      <c r="D2" s="4"/>
      <c r="E2" s="4"/>
      <c r="F2" s="4"/>
      <c r="G2" s="4"/>
      <c r="H2" s="4"/>
    </row>
    <row r="3" spans="1:9" ht="58.15" customHeight="1" x14ac:dyDescent="0.2">
      <c r="A3" s="7" t="s">
        <v>3</v>
      </c>
      <c r="B3" s="7" t="s">
        <v>33</v>
      </c>
      <c r="C3" s="7" t="s">
        <v>2</v>
      </c>
      <c r="D3" s="4"/>
      <c r="E3" s="4"/>
      <c r="F3" s="4"/>
      <c r="G3" s="4"/>
      <c r="H3" s="4"/>
    </row>
    <row r="4" spans="1:9" ht="26.45" customHeight="1" x14ac:dyDescent="0.2">
      <c r="A4" s="8" t="s">
        <v>5</v>
      </c>
      <c r="B4" s="9">
        <v>120</v>
      </c>
      <c r="C4" s="10">
        <v>0</v>
      </c>
      <c r="D4" s="5"/>
      <c r="E4" s="4"/>
      <c r="F4" s="4"/>
      <c r="G4" s="4"/>
      <c r="H4" s="4"/>
      <c r="I4" s="3"/>
    </row>
    <row r="5" spans="1:9" ht="26.45" customHeight="1" x14ac:dyDescent="0.2">
      <c r="A5" s="8" t="s">
        <v>6</v>
      </c>
      <c r="B5" s="9">
        <v>120</v>
      </c>
      <c r="C5" s="10">
        <v>0</v>
      </c>
      <c r="D5" s="5"/>
      <c r="E5" s="4"/>
      <c r="F5" s="4"/>
      <c r="G5" s="4"/>
      <c r="H5" s="4"/>
      <c r="I5" s="3"/>
    </row>
    <row r="6" spans="1:9" ht="26.45" customHeight="1" x14ac:dyDescent="0.2">
      <c r="A6" s="8" t="s">
        <v>7</v>
      </c>
      <c r="B6" s="9">
        <v>120</v>
      </c>
      <c r="C6" s="10">
        <v>0</v>
      </c>
      <c r="D6" s="5"/>
      <c r="E6" s="4"/>
      <c r="F6" s="4"/>
      <c r="G6" s="4"/>
      <c r="H6" s="4"/>
      <c r="I6" s="3"/>
    </row>
    <row r="7" spans="1:9" ht="26.45" customHeight="1" x14ac:dyDescent="0.2">
      <c r="A7" s="8" t="s">
        <v>9</v>
      </c>
      <c r="B7" s="9">
        <v>120</v>
      </c>
      <c r="C7" s="10">
        <v>0</v>
      </c>
      <c r="D7" s="5"/>
      <c r="E7" s="4"/>
      <c r="F7" s="4"/>
      <c r="G7" s="4"/>
      <c r="H7" s="4"/>
      <c r="I7" s="3"/>
    </row>
    <row r="8" spans="1:9" ht="26.45" customHeight="1" x14ac:dyDescent="0.2">
      <c r="A8" s="8" t="s">
        <v>8</v>
      </c>
      <c r="B8" s="9">
        <v>120</v>
      </c>
      <c r="C8" s="10">
        <v>0</v>
      </c>
      <c r="D8" s="5"/>
      <c r="E8" s="4"/>
      <c r="F8" s="4"/>
      <c r="G8" s="4"/>
      <c r="H8" s="4"/>
      <c r="I8" s="3"/>
    </row>
    <row r="9" spans="1:9" ht="26.45" customHeight="1" x14ac:dyDescent="0.2">
      <c r="A9" s="8" t="s">
        <v>10</v>
      </c>
      <c r="B9" s="9">
        <v>120</v>
      </c>
      <c r="C9" s="10">
        <v>0</v>
      </c>
      <c r="D9" s="5"/>
      <c r="E9" s="4"/>
      <c r="F9" s="4"/>
      <c r="G9" s="4"/>
      <c r="H9" s="4"/>
      <c r="I9" s="3"/>
    </row>
    <row r="10" spans="1:9" ht="26.45" customHeight="1" x14ac:dyDescent="0.2">
      <c r="A10" s="8" t="s">
        <v>1</v>
      </c>
      <c r="B10" s="9">
        <v>120</v>
      </c>
      <c r="C10" s="10">
        <v>0</v>
      </c>
      <c r="D10" s="4"/>
      <c r="E10" s="4"/>
      <c r="F10" s="4"/>
      <c r="G10" s="4"/>
      <c r="H10" s="4"/>
      <c r="I10" s="3"/>
    </row>
    <row r="11" spans="1:9" ht="26.45" customHeight="1" x14ac:dyDescent="0.2">
      <c r="A11" s="8" t="s">
        <v>11</v>
      </c>
      <c r="B11" s="9">
        <v>120</v>
      </c>
      <c r="C11" s="10">
        <v>0</v>
      </c>
      <c r="D11" s="4"/>
      <c r="E11" s="4"/>
      <c r="F11" s="4"/>
      <c r="G11" s="4"/>
      <c r="H11" s="4"/>
      <c r="I11" s="3"/>
    </row>
    <row r="12" spans="1:9" ht="26.45" customHeight="1" x14ac:dyDescent="0.2">
      <c r="A12" s="8" t="s">
        <v>29</v>
      </c>
      <c r="B12" s="9">
        <v>120</v>
      </c>
      <c r="C12" s="10">
        <v>0</v>
      </c>
      <c r="D12" s="4"/>
      <c r="E12" s="4"/>
      <c r="F12" s="4"/>
      <c r="G12" s="4"/>
      <c r="H12" s="4"/>
      <c r="I12" s="3"/>
    </row>
    <row r="13" spans="1:9" ht="26.45" customHeight="1" x14ac:dyDescent="0.2">
      <c r="A13" s="8" t="s">
        <v>30</v>
      </c>
      <c r="B13" s="9">
        <v>120</v>
      </c>
      <c r="C13" s="10">
        <v>0</v>
      </c>
      <c r="D13" s="4"/>
      <c r="E13" s="4"/>
      <c r="F13" s="4"/>
      <c r="G13" s="4"/>
      <c r="H13" s="4"/>
      <c r="I13" s="3"/>
    </row>
    <row r="14" spans="1:9" ht="21.75" customHeight="1" x14ac:dyDescent="0.2">
      <c r="A14" s="11" t="s">
        <v>0</v>
      </c>
      <c r="B14" s="12">
        <v>1200</v>
      </c>
      <c r="C14" s="12">
        <v>0</v>
      </c>
      <c r="I14" s="3"/>
    </row>
    <row r="15" spans="1:9" x14ac:dyDescent="0.2">
      <c r="A15" s="13"/>
      <c r="B15" s="13"/>
      <c r="C15" s="13"/>
    </row>
    <row r="16" spans="1:9" ht="23.45" customHeight="1" x14ac:dyDescent="0.2">
      <c r="A16" s="13"/>
      <c r="B16" s="13"/>
      <c r="C16" s="13"/>
      <c r="D16" s="6"/>
    </row>
    <row r="17" spans="1:3" ht="24.75" customHeight="1" x14ac:dyDescent="0.2">
      <c r="A17" s="42" t="s">
        <v>4</v>
      </c>
      <c r="B17" s="43"/>
      <c r="C17" s="30">
        <v>0</v>
      </c>
    </row>
  </sheetData>
  <mergeCells count="3">
    <mergeCell ref="A17:B17"/>
    <mergeCell ref="A2:C2"/>
    <mergeCell ref="A1:C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76"/>
  <sheetViews>
    <sheetView zoomScale="55" zoomScaleNormal="55" workbookViewId="0">
      <selection activeCell="X22" sqref="X22"/>
    </sheetView>
  </sheetViews>
  <sheetFormatPr baseColWidth="10" defaultColWidth="11.42578125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14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</row>
    <row r="2" spans="1:53" ht="19.899999999999999" customHeight="1" x14ac:dyDescent="0.3">
      <c r="A2" s="14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ht="19.899999999999999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</row>
    <row r="4" spans="1:53" x14ac:dyDescent="0.25">
      <c r="A4" s="46" t="s">
        <v>14</v>
      </c>
      <c r="B4" s="16">
        <v>44244</v>
      </c>
      <c r="C4" s="16">
        <v>44245</v>
      </c>
      <c r="D4" s="16">
        <v>44246</v>
      </c>
      <c r="E4" s="16">
        <v>44247</v>
      </c>
      <c r="F4" s="16">
        <v>44248</v>
      </c>
      <c r="G4" s="16">
        <v>44249</v>
      </c>
      <c r="H4" s="16">
        <v>44250</v>
      </c>
      <c r="I4" s="16">
        <v>44251</v>
      </c>
      <c r="J4" s="16">
        <v>44252</v>
      </c>
      <c r="K4" s="16">
        <v>44253</v>
      </c>
      <c r="L4" s="16">
        <v>44254</v>
      </c>
      <c r="M4" s="16">
        <v>44255</v>
      </c>
      <c r="N4" s="16">
        <v>44256</v>
      </c>
      <c r="O4" s="16">
        <v>44257</v>
      </c>
      <c r="P4" s="16">
        <v>44258</v>
      </c>
      <c r="Q4" s="16">
        <v>44259</v>
      </c>
      <c r="R4" s="16">
        <v>44260</v>
      </c>
      <c r="S4" s="16">
        <v>44261</v>
      </c>
      <c r="T4" s="16">
        <v>44262</v>
      </c>
      <c r="U4" s="16">
        <v>44263</v>
      </c>
      <c r="V4" s="16">
        <v>44264</v>
      </c>
      <c r="W4" s="16">
        <v>44265</v>
      </c>
      <c r="X4" s="16">
        <v>44266</v>
      </c>
      <c r="Y4" s="16">
        <v>44267</v>
      </c>
      <c r="Z4" s="16">
        <v>44268</v>
      </c>
      <c r="AA4" s="16">
        <v>44269</v>
      </c>
      <c r="AB4" s="16">
        <v>44270</v>
      </c>
      <c r="AC4" s="16">
        <v>44271</v>
      </c>
      <c r="AD4" s="16">
        <v>44272</v>
      </c>
      <c r="AE4" s="16">
        <v>44273</v>
      </c>
      <c r="AF4" s="16">
        <v>44274</v>
      </c>
      <c r="AG4" s="16">
        <v>44275</v>
      </c>
      <c r="AH4" s="16">
        <v>44276</v>
      </c>
      <c r="AI4" s="16">
        <v>44277</v>
      </c>
      <c r="AJ4" s="16">
        <v>44278</v>
      </c>
      <c r="AK4" s="16">
        <v>44279</v>
      </c>
      <c r="AL4" s="16">
        <v>44280</v>
      </c>
      <c r="AM4" s="16">
        <v>44281</v>
      </c>
      <c r="AN4" s="16">
        <v>44282</v>
      </c>
      <c r="AO4" s="16">
        <v>44283</v>
      </c>
    </row>
    <row r="5" spans="1:53" x14ac:dyDescent="0.25">
      <c r="A5" s="47"/>
      <c r="B5" s="17">
        <v>44244</v>
      </c>
      <c r="C5" s="17">
        <v>44245</v>
      </c>
      <c r="D5" s="17">
        <v>44246</v>
      </c>
      <c r="E5" s="17">
        <v>44247</v>
      </c>
      <c r="F5" s="17">
        <v>44248</v>
      </c>
      <c r="G5" s="17">
        <v>44249</v>
      </c>
      <c r="H5" s="17">
        <v>44250</v>
      </c>
      <c r="I5" s="17">
        <v>44251</v>
      </c>
      <c r="J5" s="17">
        <v>44252</v>
      </c>
      <c r="K5" s="17">
        <v>44253</v>
      </c>
      <c r="L5" s="17">
        <v>44254</v>
      </c>
      <c r="M5" s="17">
        <v>44255</v>
      </c>
      <c r="N5" s="17">
        <v>44256</v>
      </c>
      <c r="O5" s="17">
        <v>44257</v>
      </c>
      <c r="P5" s="17">
        <v>44258</v>
      </c>
      <c r="Q5" s="17">
        <v>44259</v>
      </c>
      <c r="R5" s="17">
        <v>44260</v>
      </c>
      <c r="S5" s="17">
        <v>44261</v>
      </c>
      <c r="T5" s="17">
        <v>44262</v>
      </c>
      <c r="U5" s="17">
        <v>44263</v>
      </c>
      <c r="V5" s="17">
        <v>44264</v>
      </c>
      <c r="W5" s="17">
        <v>44265</v>
      </c>
      <c r="X5" s="17">
        <v>44266</v>
      </c>
      <c r="Y5" s="17">
        <v>44267</v>
      </c>
      <c r="Z5" s="17">
        <v>44268</v>
      </c>
      <c r="AA5" s="17">
        <v>44269</v>
      </c>
      <c r="AB5" s="17">
        <v>44270</v>
      </c>
      <c r="AC5" s="17">
        <v>44271</v>
      </c>
      <c r="AD5" s="17">
        <v>44272</v>
      </c>
      <c r="AE5" s="17">
        <v>44273</v>
      </c>
      <c r="AF5" s="17">
        <v>44274</v>
      </c>
      <c r="AG5" s="17">
        <v>44275</v>
      </c>
      <c r="AH5" s="17">
        <v>44276</v>
      </c>
      <c r="AI5" s="17">
        <v>44277</v>
      </c>
      <c r="AJ5" s="17">
        <v>44278</v>
      </c>
      <c r="AK5" s="17">
        <v>44279</v>
      </c>
      <c r="AL5" s="17">
        <v>44280</v>
      </c>
      <c r="AM5" s="17">
        <v>44281</v>
      </c>
      <c r="AN5" s="17">
        <v>44282</v>
      </c>
      <c r="AO5" s="17">
        <v>44283</v>
      </c>
    </row>
    <row r="6" spans="1:53" ht="15" customHeight="1" x14ac:dyDescent="0.25">
      <c r="A6" s="48"/>
      <c r="B6" s="18">
        <v>44244</v>
      </c>
      <c r="C6" s="18">
        <v>44245</v>
      </c>
      <c r="D6" s="18">
        <v>44246</v>
      </c>
      <c r="E6" s="18">
        <v>44247</v>
      </c>
      <c r="F6" s="18">
        <v>44248</v>
      </c>
      <c r="G6" s="18">
        <v>44249</v>
      </c>
      <c r="H6" s="18">
        <v>44250</v>
      </c>
      <c r="I6" s="18">
        <v>44251</v>
      </c>
      <c r="J6" s="18">
        <v>44252</v>
      </c>
      <c r="K6" s="18">
        <v>44253</v>
      </c>
      <c r="L6" s="18">
        <v>44254</v>
      </c>
      <c r="M6" s="18">
        <v>44255</v>
      </c>
      <c r="N6" s="18">
        <v>44256</v>
      </c>
      <c r="O6" s="18">
        <v>44257</v>
      </c>
      <c r="P6" s="18">
        <v>44258</v>
      </c>
      <c r="Q6" s="18">
        <v>44259</v>
      </c>
      <c r="R6" s="18">
        <v>44260</v>
      </c>
      <c r="S6" s="18">
        <v>44261</v>
      </c>
      <c r="T6" s="18">
        <v>44262</v>
      </c>
      <c r="U6" s="18">
        <v>44263</v>
      </c>
      <c r="V6" s="18">
        <v>44264</v>
      </c>
      <c r="W6" s="18">
        <v>44265</v>
      </c>
      <c r="X6" s="18">
        <v>44266</v>
      </c>
      <c r="Y6" s="18">
        <v>44267</v>
      </c>
      <c r="Z6" s="18">
        <v>44268</v>
      </c>
      <c r="AA6" s="18">
        <v>44269</v>
      </c>
      <c r="AB6" s="18">
        <v>44270</v>
      </c>
      <c r="AC6" s="18">
        <v>44271</v>
      </c>
      <c r="AD6" s="18">
        <v>44272</v>
      </c>
      <c r="AE6" s="18">
        <v>44273</v>
      </c>
      <c r="AF6" s="18">
        <v>44274</v>
      </c>
      <c r="AG6" s="18">
        <v>44275</v>
      </c>
      <c r="AH6" s="18">
        <v>44276</v>
      </c>
      <c r="AI6" s="18">
        <v>44277</v>
      </c>
      <c r="AJ6" s="18">
        <v>44278</v>
      </c>
      <c r="AK6" s="18">
        <v>44279</v>
      </c>
      <c r="AL6" s="18">
        <v>44280</v>
      </c>
      <c r="AM6" s="18">
        <v>44281</v>
      </c>
      <c r="AN6" s="18">
        <v>44282</v>
      </c>
      <c r="AO6" s="18">
        <v>44283</v>
      </c>
    </row>
    <row r="7" spans="1:53" ht="16.5" x14ac:dyDescent="0.25">
      <c r="A7" s="19">
        <v>1</v>
      </c>
      <c r="B7" s="32" t="s">
        <v>15</v>
      </c>
      <c r="C7" s="41" t="s">
        <v>32</v>
      </c>
      <c r="D7" s="40" t="s">
        <v>31</v>
      </c>
      <c r="E7" s="39" t="s">
        <v>16</v>
      </c>
      <c r="F7" s="38" t="s">
        <v>17</v>
      </c>
      <c r="G7" s="37" t="s">
        <v>18</v>
      </c>
      <c r="H7" s="36" t="s">
        <v>19</v>
      </c>
      <c r="I7" s="35" t="s">
        <v>20</v>
      </c>
      <c r="J7" s="34" t="s">
        <v>21</v>
      </c>
      <c r="K7" s="33" t="s">
        <v>1</v>
      </c>
      <c r="L7" s="32" t="s">
        <v>15</v>
      </c>
      <c r="M7" s="41" t="s">
        <v>32</v>
      </c>
      <c r="N7" s="40" t="s">
        <v>31</v>
      </c>
      <c r="O7" s="39" t="s">
        <v>16</v>
      </c>
      <c r="P7" s="38" t="s">
        <v>17</v>
      </c>
      <c r="Q7" s="37" t="s">
        <v>18</v>
      </c>
      <c r="R7" s="36" t="s">
        <v>19</v>
      </c>
      <c r="S7" s="35" t="s">
        <v>20</v>
      </c>
      <c r="T7" s="34" t="s">
        <v>21</v>
      </c>
      <c r="U7" s="33" t="s">
        <v>1</v>
      </c>
      <c r="V7" s="32" t="s">
        <v>15</v>
      </c>
      <c r="W7" s="41" t="s">
        <v>32</v>
      </c>
      <c r="X7" s="40" t="s">
        <v>31</v>
      </c>
      <c r="Y7" s="39" t="s">
        <v>16</v>
      </c>
      <c r="Z7" s="38" t="s">
        <v>17</v>
      </c>
      <c r="AA7" s="37" t="s">
        <v>18</v>
      </c>
      <c r="AB7" s="36" t="s">
        <v>19</v>
      </c>
      <c r="AC7" s="35" t="s">
        <v>20</v>
      </c>
      <c r="AD7" s="34" t="s">
        <v>21</v>
      </c>
      <c r="AE7" s="33" t="s">
        <v>1</v>
      </c>
      <c r="AF7" s="32" t="s">
        <v>15</v>
      </c>
      <c r="AG7" s="41" t="s">
        <v>32</v>
      </c>
      <c r="AH7" s="40" t="s">
        <v>31</v>
      </c>
      <c r="AI7" s="39" t="s">
        <v>16</v>
      </c>
      <c r="AJ7" s="38" t="s">
        <v>17</v>
      </c>
      <c r="AK7" s="37" t="s">
        <v>18</v>
      </c>
      <c r="AL7" s="36" t="s">
        <v>19</v>
      </c>
      <c r="AM7" s="35" t="s">
        <v>20</v>
      </c>
      <c r="AN7" s="34" t="s">
        <v>21</v>
      </c>
      <c r="AO7" s="33" t="s">
        <v>1</v>
      </c>
    </row>
    <row r="8" spans="1:53" ht="16.5" x14ac:dyDescent="0.25">
      <c r="A8" s="19">
        <v>2</v>
      </c>
      <c r="B8" s="33" t="s">
        <v>1</v>
      </c>
      <c r="C8" s="32" t="s">
        <v>15</v>
      </c>
      <c r="D8" s="41" t="s">
        <v>32</v>
      </c>
      <c r="E8" s="40" t="s">
        <v>31</v>
      </c>
      <c r="F8" s="39" t="s">
        <v>16</v>
      </c>
      <c r="G8" s="38" t="s">
        <v>17</v>
      </c>
      <c r="H8" s="37" t="s">
        <v>18</v>
      </c>
      <c r="I8" s="36" t="s">
        <v>19</v>
      </c>
      <c r="J8" s="35" t="s">
        <v>20</v>
      </c>
      <c r="K8" s="34" t="s">
        <v>21</v>
      </c>
      <c r="L8" s="33" t="s">
        <v>1</v>
      </c>
      <c r="M8" s="32" t="s">
        <v>15</v>
      </c>
      <c r="N8" s="41" t="s">
        <v>32</v>
      </c>
      <c r="O8" s="40" t="s">
        <v>31</v>
      </c>
      <c r="P8" s="39" t="s">
        <v>16</v>
      </c>
      <c r="Q8" s="38" t="s">
        <v>17</v>
      </c>
      <c r="R8" s="37" t="s">
        <v>18</v>
      </c>
      <c r="S8" s="36" t="s">
        <v>19</v>
      </c>
      <c r="T8" s="35" t="s">
        <v>20</v>
      </c>
      <c r="U8" s="34" t="s">
        <v>21</v>
      </c>
      <c r="V8" s="33" t="s">
        <v>1</v>
      </c>
      <c r="W8" s="32" t="s">
        <v>15</v>
      </c>
      <c r="X8" s="41" t="s">
        <v>32</v>
      </c>
      <c r="Y8" s="40" t="s">
        <v>31</v>
      </c>
      <c r="Z8" s="39" t="s">
        <v>16</v>
      </c>
      <c r="AA8" s="38" t="s">
        <v>17</v>
      </c>
      <c r="AB8" s="37" t="s">
        <v>18</v>
      </c>
      <c r="AC8" s="36" t="s">
        <v>19</v>
      </c>
      <c r="AD8" s="35" t="s">
        <v>20</v>
      </c>
      <c r="AE8" s="34" t="s">
        <v>21</v>
      </c>
      <c r="AF8" s="33" t="s">
        <v>1</v>
      </c>
      <c r="AG8" s="32" t="s">
        <v>15</v>
      </c>
      <c r="AH8" s="41" t="s">
        <v>32</v>
      </c>
      <c r="AI8" s="40" t="s">
        <v>31</v>
      </c>
      <c r="AJ8" s="39" t="s">
        <v>16</v>
      </c>
      <c r="AK8" s="38" t="s">
        <v>17</v>
      </c>
      <c r="AL8" s="37" t="s">
        <v>18</v>
      </c>
      <c r="AM8" s="36" t="s">
        <v>19</v>
      </c>
      <c r="AN8" s="35" t="s">
        <v>20</v>
      </c>
      <c r="AO8" s="34" t="s">
        <v>21</v>
      </c>
    </row>
    <row r="9" spans="1:53" ht="16.5" x14ac:dyDescent="0.25">
      <c r="A9" s="19">
        <v>3</v>
      </c>
      <c r="B9" s="34" t="s">
        <v>21</v>
      </c>
      <c r="C9" s="33" t="s">
        <v>1</v>
      </c>
      <c r="D9" s="32" t="s">
        <v>15</v>
      </c>
      <c r="E9" s="41" t="s">
        <v>32</v>
      </c>
      <c r="F9" s="40" t="s">
        <v>31</v>
      </c>
      <c r="G9" s="39" t="s">
        <v>16</v>
      </c>
      <c r="H9" s="38" t="s">
        <v>17</v>
      </c>
      <c r="I9" s="37" t="s">
        <v>18</v>
      </c>
      <c r="J9" s="36" t="s">
        <v>19</v>
      </c>
      <c r="K9" s="35" t="s">
        <v>20</v>
      </c>
      <c r="L9" s="34" t="s">
        <v>21</v>
      </c>
      <c r="M9" s="33" t="s">
        <v>1</v>
      </c>
      <c r="N9" s="32" t="s">
        <v>15</v>
      </c>
      <c r="O9" s="41" t="s">
        <v>32</v>
      </c>
      <c r="P9" s="40" t="s">
        <v>31</v>
      </c>
      <c r="Q9" s="39" t="s">
        <v>16</v>
      </c>
      <c r="R9" s="38" t="s">
        <v>17</v>
      </c>
      <c r="S9" s="37" t="s">
        <v>18</v>
      </c>
      <c r="T9" s="36" t="s">
        <v>19</v>
      </c>
      <c r="U9" s="35" t="s">
        <v>20</v>
      </c>
      <c r="V9" s="34" t="s">
        <v>21</v>
      </c>
      <c r="W9" s="33" t="s">
        <v>1</v>
      </c>
      <c r="X9" s="32" t="s">
        <v>15</v>
      </c>
      <c r="Y9" s="41" t="s">
        <v>32</v>
      </c>
      <c r="Z9" s="40" t="s">
        <v>31</v>
      </c>
      <c r="AA9" s="39" t="s">
        <v>16</v>
      </c>
      <c r="AB9" s="38" t="s">
        <v>17</v>
      </c>
      <c r="AC9" s="37" t="s">
        <v>18</v>
      </c>
      <c r="AD9" s="36" t="s">
        <v>19</v>
      </c>
      <c r="AE9" s="35" t="s">
        <v>20</v>
      </c>
      <c r="AF9" s="34" t="s">
        <v>21</v>
      </c>
      <c r="AG9" s="33" t="s">
        <v>1</v>
      </c>
      <c r="AH9" s="32" t="s">
        <v>15</v>
      </c>
      <c r="AI9" s="41" t="s">
        <v>32</v>
      </c>
      <c r="AJ9" s="40" t="s">
        <v>31</v>
      </c>
      <c r="AK9" s="39" t="s">
        <v>16</v>
      </c>
      <c r="AL9" s="38" t="s">
        <v>17</v>
      </c>
      <c r="AM9" s="37" t="s">
        <v>18</v>
      </c>
      <c r="AN9" s="36" t="s">
        <v>19</v>
      </c>
      <c r="AO9" s="35" t="s">
        <v>20</v>
      </c>
    </row>
    <row r="10" spans="1:53" ht="16.5" x14ac:dyDescent="0.25">
      <c r="A10" s="19">
        <v>4</v>
      </c>
      <c r="B10" s="35" t="s">
        <v>20</v>
      </c>
      <c r="C10" s="34" t="s">
        <v>21</v>
      </c>
      <c r="D10" s="33" t="s">
        <v>1</v>
      </c>
      <c r="E10" s="32" t="s">
        <v>15</v>
      </c>
      <c r="F10" s="41" t="s">
        <v>32</v>
      </c>
      <c r="G10" s="40" t="s">
        <v>31</v>
      </c>
      <c r="H10" s="39" t="s">
        <v>16</v>
      </c>
      <c r="I10" s="38" t="s">
        <v>17</v>
      </c>
      <c r="J10" s="37" t="s">
        <v>18</v>
      </c>
      <c r="K10" s="36" t="s">
        <v>19</v>
      </c>
      <c r="L10" s="35" t="s">
        <v>20</v>
      </c>
      <c r="M10" s="34" t="s">
        <v>21</v>
      </c>
      <c r="N10" s="33" t="s">
        <v>1</v>
      </c>
      <c r="O10" s="32" t="s">
        <v>15</v>
      </c>
      <c r="P10" s="41" t="s">
        <v>32</v>
      </c>
      <c r="Q10" s="40" t="s">
        <v>31</v>
      </c>
      <c r="R10" s="39" t="s">
        <v>16</v>
      </c>
      <c r="S10" s="38" t="s">
        <v>17</v>
      </c>
      <c r="T10" s="37" t="s">
        <v>18</v>
      </c>
      <c r="U10" s="36" t="s">
        <v>19</v>
      </c>
      <c r="V10" s="35" t="s">
        <v>20</v>
      </c>
      <c r="W10" s="34" t="s">
        <v>21</v>
      </c>
      <c r="X10" s="33" t="s">
        <v>1</v>
      </c>
      <c r="Y10" s="32" t="s">
        <v>15</v>
      </c>
      <c r="Z10" s="41" t="s">
        <v>32</v>
      </c>
      <c r="AA10" s="40" t="s">
        <v>31</v>
      </c>
      <c r="AB10" s="39" t="s">
        <v>16</v>
      </c>
      <c r="AC10" s="38" t="s">
        <v>17</v>
      </c>
      <c r="AD10" s="37" t="s">
        <v>18</v>
      </c>
      <c r="AE10" s="36" t="s">
        <v>19</v>
      </c>
      <c r="AF10" s="35" t="s">
        <v>20</v>
      </c>
      <c r="AG10" s="34" t="s">
        <v>21</v>
      </c>
      <c r="AH10" s="33" t="s">
        <v>1</v>
      </c>
      <c r="AI10" s="32" t="s">
        <v>15</v>
      </c>
      <c r="AJ10" s="41" t="s">
        <v>32</v>
      </c>
      <c r="AK10" s="40" t="s">
        <v>31</v>
      </c>
      <c r="AL10" s="39" t="s">
        <v>16</v>
      </c>
      <c r="AM10" s="38" t="s">
        <v>17</v>
      </c>
      <c r="AN10" s="37" t="s">
        <v>18</v>
      </c>
      <c r="AO10" s="36" t="s">
        <v>19</v>
      </c>
    </row>
    <row r="11" spans="1:53" ht="16.5" x14ac:dyDescent="0.25">
      <c r="A11" s="19">
        <v>5</v>
      </c>
      <c r="B11" s="36" t="s">
        <v>19</v>
      </c>
      <c r="C11" s="35" t="s">
        <v>20</v>
      </c>
      <c r="D11" s="34" t="s">
        <v>21</v>
      </c>
      <c r="E11" s="33" t="s">
        <v>1</v>
      </c>
      <c r="F11" s="32" t="s">
        <v>15</v>
      </c>
      <c r="G11" s="41" t="s">
        <v>32</v>
      </c>
      <c r="H11" s="40" t="s">
        <v>31</v>
      </c>
      <c r="I11" s="39" t="s">
        <v>16</v>
      </c>
      <c r="J11" s="38" t="s">
        <v>17</v>
      </c>
      <c r="K11" s="37" t="s">
        <v>18</v>
      </c>
      <c r="L11" s="36" t="s">
        <v>19</v>
      </c>
      <c r="M11" s="35" t="s">
        <v>20</v>
      </c>
      <c r="N11" s="34" t="s">
        <v>21</v>
      </c>
      <c r="O11" s="33" t="s">
        <v>1</v>
      </c>
      <c r="P11" s="32" t="s">
        <v>15</v>
      </c>
      <c r="Q11" s="41" t="s">
        <v>32</v>
      </c>
      <c r="R11" s="40" t="s">
        <v>31</v>
      </c>
      <c r="S11" s="39" t="s">
        <v>16</v>
      </c>
      <c r="T11" s="38" t="s">
        <v>17</v>
      </c>
      <c r="U11" s="37" t="s">
        <v>18</v>
      </c>
      <c r="V11" s="36" t="s">
        <v>19</v>
      </c>
      <c r="W11" s="35" t="s">
        <v>20</v>
      </c>
      <c r="X11" s="34" t="s">
        <v>21</v>
      </c>
      <c r="Y11" s="33" t="s">
        <v>1</v>
      </c>
      <c r="Z11" s="32" t="s">
        <v>15</v>
      </c>
      <c r="AA11" s="41" t="s">
        <v>32</v>
      </c>
      <c r="AB11" s="40" t="s">
        <v>31</v>
      </c>
      <c r="AC11" s="39" t="s">
        <v>16</v>
      </c>
      <c r="AD11" s="38" t="s">
        <v>17</v>
      </c>
      <c r="AE11" s="37" t="s">
        <v>18</v>
      </c>
      <c r="AF11" s="36" t="s">
        <v>19</v>
      </c>
      <c r="AG11" s="35" t="s">
        <v>20</v>
      </c>
      <c r="AH11" s="34" t="s">
        <v>21</v>
      </c>
      <c r="AI11" s="33" t="s">
        <v>1</v>
      </c>
      <c r="AJ11" s="32" t="s">
        <v>15</v>
      </c>
      <c r="AK11" s="41" t="s">
        <v>32</v>
      </c>
      <c r="AL11" s="40" t="s">
        <v>31</v>
      </c>
      <c r="AM11" s="39" t="s">
        <v>16</v>
      </c>
      <c r="AN11" s="38" t="s">
        <v>17</v>
      </c>
      <c r="AO11" s="37" t="s">
        <v>18</v>
      </c>
    </row>
    <row r="12" spans="1:53" ht="16.5" x14ac:dyDescent="0.25">
      <c r="A12" s="19">
        <v>6</v>
      </c>
      <c r="B12" s="37" t="s">
        <v>18</v>
      </c>
      <c r="C12" s="36" t="s">
        <v>19</v>
      </c>
      <c r="D12" s="35" t="s">
        <v>20</v>
      </c>
      <c r="E12" s="34" t="s">
        <v>21</v>
      </c>
      <c r="F12" s="33" t="s">
        <v>1</v>
      </c>
      <c r="G12" s="32" t="s">
        <v>15</v>
      </c>
      <c r="H12" s="41" t="s">
        <v>32</v>
      </c>
      <c r="I12" s="40" t="s">
        <v>31</v>
      </c>
      <c r="J12" s="39" t="s">
        <v>16</v>
      </c>
      <c r="K12" s="38" t="s">
        <v>17</v>
      </c>
      <c r="L12" s="37" t="s">
        <v>18</v>
      </c>
      <c r="M12" s="36" t="s">
        <v>19</v>
      </c>
      <c r="N12" s="35" t="s">
        <v>20</v>
      </c>
      <c r="O12" s="34" t="s">
        <v>21</v>
      </c>
      <c r="P12" s="33" t="s">
        <v>1</v>
      </c>
      <c r="Q12" s="32" t="s">
        <v>15</v>
      </c>
      <c r="R12" s="41" t="s">
        <v>32</v>
      </c>
      <c r="S12" s="40" t="s">
        <v>31</v>
      </c>
      <c r="T12" s="39" t="s">
        <v>16</v>
      </c>
      <c r="U12" s="38" t="s">
        <v>17</v>
      </c>
      <c r="V12" s="37" t="s">
        <v>18</v>
      </c>
      <c r="W12" s="36" t="s">
        <v>19</v>
      </c>
      <c r="X12" s="35" t="s">
        <v>20</v>
      </c>
      <c r="Y12" s="34" t="s">
        <v>21</v>
      </c>
      <c r="Z12" s="33" t="s">
        <v>1</v>
      </c>
      <c r="AA12" s="32" t="s">
        <v>15</v>
      </c>
      <c r="AB12" s="41" t="s">
        <v>32</v>
      </c>
      <c r="AC12" s="40" t="s">
        <v>31</v>
      </c>
      <c r="AD12" s="39" t="s">
        <v>16</v>
      </c>
      <c r="AE12" s="38" t="s">
        <v>17</v>
      </c>
      <c r="AF12" s="37" t="s">
        <v>18</v>
      </c>
      <c r="AG12" s="36" t="s">
        <v>19</v>
      </c>
      <c r="AH12" s="35" t="s">
        <v>20</v>
      </c>
      <c r="AI12" s="34" t="s">
        <v>21</v>
      </c>
      <c r="AJ12" s="33" t="s">
        <v>1</v>
      </c>
      <c r="AK12" s="32" t="s">
        <v>15</v>
      </c>
      <c r="AL12" s="41" t="s">
        <v>32</v>
      </c>
      <c r="AM12" s="40" t="s">
        <v>31</v>
      </c>
      <c r="AN12" s="39" t="s">
        <v>16</v>
      </c>
      <c r="AO12" s="38" t="s">
        <v>17</v>
      </c>
    </row>
    <row r="13" spans="1:53" ht="16.5" x14ac:dyDescent="0.25">
      <c r="A13" s="19">
        <v>7</v>
      </c>
      <c r="B13" s="38" t="s">
        <v>17</v>
      </c>
      <c r="C13" s="37" t="s">
        <v>18</v>
      </c>
      <c r="D13" s="36" t="s">
        <v>19</v>
      </c>
      <c r="E13" s="35" t="s">
        <v>20</v>
      </c>
      <c r="F13" s="34" t="s">
        <v>21</v>
      </c>
      <c r="G13" s="33" t="s">
        <v>1</v>
      </c>
      <c r="H13" s="32" t="s">
        <v>15</v>
      </c>
      <c r="I13" s="41" t="s">
        <v>32</v>
      </c>
      <c r="J13" s="40" t="s">
        <v>31</v>
      </c>
      <c r="K13" s="39" t="s">
        <v>16</v>
      </c>
      <c r="L13" s="38" t="s">
        <v>17</v>
      </c>
      <c r="M13" s="37" t="s">
        <v>18</v>
      </c>
      <c r="N13" s="36" t="s">
        <v>19</v>
      </c>
      <c r="O13" s="35" t="s">
        <v>20</v>
      </c>
      <c r="P13" s="34" t="s">
        <v>21</v>
      </c>
      <c r="Q13" s="33" t="s">
        <v>1</v>
      </c>
      <c r="R13" s="32" t="s">
        <v>15</v>
      </c>
      <c r="S13" s="41" t="s">
        <v>32</v>
      </c>
      <c r="T13" s="40" t="s">
        <v>31</v>
      </c>
      <c r="U13" s="39" t="s">
        <v>16</v>
      </c>
      <c r="V13" s="38" t="s">
        <v>17</v>
      </c>
      <c r="W13" s="37" t="s">
        <v>18</v>
      </c>
      <c r="X13" s="36" t="s">
        <v>19</v>
      </c>
      <c r="Y13" s="35" t="s">
        <v>20</v>
      </c>
      <c r="Z13" s="34" t="s">
        <v>21</v>
      </c>
      <c r="AA13" s="33" t="s">
        <v>1</v>
      </c>
      <c r="AB13" s="32" t="s">
        <v>15</v>
      </c>
      <c r="AC13" s="41" t="s">
        <v>32</v>
      </c>
      <c r="AD13" s="40" t="s">
        <v>31</v>
      </c>
      <c r="AE13" s="39" t="s">
        <v>16</v>
      </c>
      <c r="AF13" s="38" t="s">
        <v>17</v>
      </c>
      <c r="AG13" s="37" t="s">
        <v>18</v>
      </c>
      <c r="AH13" s="36" t="s">
        <v>19</v>
      </c>
      <c r="AI13" s="35" t="s">
        <v>20</v>
      </c>
      <c r="AJ13" s="34" t="s">
        <v>21</v>
      </c>
      <c r="AK13" s="33" t="s">
        <v>1</v>
      </c>
      <c r="AL13" s="32" t="s">
        <v>15</v>
      </c>
      <c r="AM13" s="41" t="s">
        <v>32</v>
      </c>
      <c r="AN13" s="40" t="s">
        <v>31</v>
      </c>
      <c r="AO13" s="39" t="s">
        <v>16</v>
      </c>
    </row>
    <row r="14" spans="1:53" ht="16.5" x14ac:dyDescent="0.25">
      <c r="A14" s="19">
        <v>8</v>
      </c>
      <c r="B14" s="39" t="s">
        <v>16</v>
      </c>
      <c r="C14" s="38" t="s">
        <v>17</v>
      </c>
      <c r="D14" s="37" t="s">
        <v>18</v>
      </c>
      <c r="E14" s="36" t="s">
        <v>19</v>
      </c>
      <c r="F14" s="35" t="s">
        <v>20</v>
      </c>
      <c r="G14" s="34" t="s">
        <v>21</v>
      </c>
      <c r="H14" s="33" t="s">
        <v>1</v>
      </c>
      <c r="I14" s="32" t="s">
        <v>15</v>
      </c>
      <c r="J14" s="41" t="s">
        <v>32</v>
      </c>
      <c r="K14" s="40" t="s">
        <v>31</v>
      </c>
      <c r="L14" s="39" t="s">
        <v>16</v>
      </c>
      <c r="M14" s="38" t="s">
        <v>17</v>
      </c>
      <c r="N14" s="37" t="s">
        <v>18</v>
      </c>
      <c r="O14" s="36" t="s">
        <v>19</v>
      </c>
      <c r="P14" s="35" t="s">
        <v>20</v>
      </c>
      <c r="Q14" s="34" t="s">
        <v>21</v>
      </c>
      <c r="R14" s="33" t="s">
        <v>1</v>
      </c>
      <c r="S14" s="32" t="s">
        <v>15</v>
      </c>
      <c r="T14" s="41" t="s">
        <v>32</v>
      </c>
      <c r="U14" s="40" t="s">
        <v>31</v>
      </c>
      <c r="V14" s="39" t="s">
        <v>16</v>
      </c>
      <c r="W14" s="38" t="s">
        <v>17</v>
      </c>
      <c r="X14" s="37" t="s">
        <v>18</v>
      </c>
      <c r="Y14" s="36" t="s">
        <v>19</v>
      </c>
      <c r="Z14" s="35" t="s">
        <v>20</v>
      </c>
      <c r="AA14" s="34" t="s">
        <v>21</v>
      </c>
      <c r="AB14" s="33" t="s">
        <v>1</v>
      </c>
      <c r="AC14" s="32" t="s">
        <v>15</v>
      </c>
      <c r="AD14" s="41" t="s">
        <v>32</v>
      </c>
      <c r="AE14" s="40" t="s">
        <v>31</v>
      </c>
      <c r="AF14" s="39" t="s">
        <v>16</v>
      </c>
      <c r="AG14" s="38" t="s">
        <v>17</v>
      </c>
      <c r="AH14" s="37" t="s">
        <v>18</v>
      </c>
      <c r="AI14" s="36" t="s">
        <v>19</v>
      </c>
      <c r="AJ14" s="35" t="s">
        <v>20</v>
      </c>
      <c r="AK14" s="34" t="s">
        <v>21</v>
      </c>
      <c r="AL14" s="33" t="s">
        <v>1</v>
      </c>
      <c r="AM14" s="32" t="s">
        <v>15</v>
      </c>
      <c r="AN14" s="41" t="s">
        <v>32</v>
      </c>
      <c r="AO14" s="40" t="s">
        <v>31</v>
      </c>
    </row>
    <row r="15" spans="1:53" ht="16.5" x14ac:dyDescent="0.25">
      <c r="A15" s="19">
        <v>9</v>
      </c>
      <c r="B15" s="40" t="s">
        <v>31</v>
      </c>
      <c r="C15" s="39" t="s">
        <v>16</v>
      </c>
      <c r="D15" s="38" t="s">
        <v>17</v>
      </c>
      <c r="E15" s="37" t="s">
        <v>18</v>
      </c>
      <c r="F15" s="36" t="s">
        <v>19</v>
      </c>
      <c r="G15" s="35" t="s">
        <v>20</v>
      </c>
      <c r="H15" s="34" t="s">
        <v>21</v>
      </c>
      <c r="I15" s="33" t="s">
        <v>1</v>
      </c>
      <c r="J15" s="32" t="s">
        <v>15</v>
      </c>
      <c r="K15" s="41" t="s">
        <v>32</v>
      </c>
      <c r="L15" s="40" t="s">
        <v>31</v>
      </c>
      <c r="M15" s="39" t="s">
        <v>16</v>
      </c>
      <c r="N15" s="38" t="s">
        <v>17</v>
      </c>
      <c r="O15" s="37" t="s">
        <v>18</v>
      </c>
      <c r="P15" s="36" t="s">
        <v>19</v>
      </c>
      <c r="Q15" s="35" t="s">
        <v>20</v>
      </c>
      <c r="R15" s="34" t="s">
        <v>21</v>
      </c>
      <c r="S15" s="33" t="s">
        <v>1</v>
      </c>
      <c r="T15" s="32" t="s">
        <v>15</v>
      </c>
      <c r="U15" s="41" t="s">
        <v>32</v>
      </c>
      <c r="V15" s="40" t="s">
        <v>31</v>
      </c>
      <c r="W15" s="39" t="s">
        <v>16</v>
      </c>
      <c r="X15" s="38" t="s">
        <v>17</v>
      </c>
      <c r="Y15" s="37" t="s">
        <v>18</v>
      </c>
      <c r="Z15" s="36" t="s">
        <v>19</v>
      </c>
      <c r="AA15" s="35" t="s">
        <v>20</v>
      </c>
      <c r="AB15" s="34" t="s">
        <v>21</v>
      </c>
      <c r="AC15" s="33" t="s">
        <v>1</v>
      </c>
      <c r="AD15" s="32" t="s">
        <v>15</v>
      </c>
      <c r="AE15" s="41" t="s">
        <v>32</v>
      </c>
      <c r="AF15" s="40" t="s">
        <v>31</v>
      </c>
      <c r="AG15" s="39" t="s">
        <v>16</v>
      </c>
      <c r="AH15" s="38" t="s">
        <v>17</v>
      </c>
      <c r="AI15" s="37" t="s">
        <v>18</v>
      </c>
      <c r="AJ15" s="36" t="s">
        <v>19</v>
      </c>
      <c r="AK15" s="35" t="s">
        <v>20</v>
      </c>
      <c r="AL15" s="34" t="s">
        <v>21</v>
      </c>
      <c r="AM15" s="33" t="s">
        <v>1</v>
      </c>
      <c r="AN15" s="32" t="s">
        <v>15</v>
      </c>
      <c r="AO15" s="41" t="s">
        <v>32</v>
      </c>
    </row>
    <row r="16" spans="1:53" ht="16.5" x14ac:dyDescent="0.25">
      <c r="A16" s="19">
        <v>10</v>
      </c>
      <c r="B16" s="41" t="s">
        <v>32</v>
      </c>
      <c r="C16" s="40" t="s">
        <v>31</v>
      </c>
      <c r="D16" s="39" t="s">
        <v>16</v>
      </c>
      <c r="E16" s="38" t="s">
        <v>17</v>
      </c>
      <c r="F16" s="37" t="s">
        <v>18</v>
      </c>
      <c r="G16" s="36" t="s">
        <v>19</v>
      </c>
      <c r="H16" s="35" t="s">
        <v>20</v>
      </c>
      <c r="I16" s="34" t="s">
        <v>21</v>
      </c>
      <c r="J16" s="33" t="s">
        <v>1</v>
      </c>
      <c r="K16" s="32" t="s">
        <v>15</v>
      </c>
      <c r="L16" s="41" t="s">
        <v>32</v>
      </c>
      <c r="M16" s="40" t="s">
        <v>31</v>
      </c>
      <c r="N16" s="39" t="s">
        <v>16</v>
      </c>
      <c r="O16" s="38" t="s">
        <v>17</v>
      </c>
      <c r="P16" s="37" t="s">
        <v>18</v>
      </c>
      <c r="Q16" s="36" t="s">
        <v>19</v>
      </c>
      <c r="R16" s="35" t="s">
        <v>20</v>
      </c>
      <c r="S16" s="34" t="s">
        <v>21</v>
      </c>
      <c r="T16" s="33" t="s">
        <v>1</v>
      </c>
      <c r="U16" s="32" t="s">
        <v>15</v>
      </c>
      <c r="V16" s="41" t="s">
        <v>32</v>
      </c>
      <c r="W16" s="40" t="s">
        <v>31</v>
      </c>
      <c r="X16" s="39" t="s">
        <v>16</v>
      </c>
      <c r="Y16" s="38" t="s">
        <v>17</v>
      </c>
      <c r="Z16" s="37" t="s">
        <v>18</v>
      </c>
      <c r="AA16" s="36" t="s">
        <v>19</v>
      </c>
      <c r="AB16" s="35" t="s">
        <v>20</v>
      </c>
      <c r="AC16" s="34" t="s">
        <v>21</v>
      </c>
      <c r="AD16" s="33" t="s">
        <v>1</v>
      </c>
      <c r="AE16" s="32" t="s">
        <v>15</v>
      </c>
      <c r="AF16" s="41" t="s">
        <v>32</v>
      </c>
      <c r="AG16" s="40" t="s">
        <v>31</v>
      </c>
      <c r="AH16" s="39" t="s">
        <v>16</v>
      </c>
      <c r="AI16" s="38" t="s">
        <v>17</v>
      </c>
      <c r="AJ16" s="37" t="s">
        <v>18</v>
      </c>
      <c r="AK16" s="36" t="s">
        <v>19</v>
      </c>
      <c r="AL16" s="35" t="s">
        <v>20</v>
      </c>
      <c r="AM16" s="34" t="s">
        <v>21</v>
      </c>
      <c r="AN16" s="33" t="s">
        <v>1</v>
      </c>
      <c r="AO16" s="32" t="s">
        <v>15</v>
      </c>
    </row>
    <row r="17" spans="1:41" ht="16.5" x14ac:dyDescent="0.25">
      <c r="A17" s="19">
        <v>11</v>
      </c>
      <c r="B17" s="32" t="s">
        <v>15</v>
      </c>
      <c r="C17" s="41" t="s">
        <v>32</v>
      </c>
      <c r="D17" s="40" t="s">
        <v>31</v>
      </c>
      <c r="E17" s="39" t="s">
        <v>16</v>
      </c>
      <c r="F17" s="38" t="s">
        <v>17</v>
      </c>
      <c r="G17" s="37" t="s">
        <v>18</v>
      </c>
      <c r="H17" s="36" t="s">
        <v>19</v>
      </c>
      <c r="I17" s="35" t="s">
        <v>20</v>
      </c>
      <c r="J17" s="34" t="s">
        <v>21</v>
      </c>
      <c r="K17" s="33" t="s">
        <v>1</v>
      </c>
      <c r="L17" s="32" t="s">
        <v>15</v>
      </c>
      <c r="M17" s="41" t="s">
        <v>32</v>
      </c>
      <c r="N17" s="40" t="s">
        <v>31</v>
      </c>
      <c r="O17" s="39" t="s">
        <v>16</v>
      </c>
      <c r="P17" s="38" t="s">
        <v>17</v>
      </c>
      <c r="Q17" s="37" t="s">
        <v>18</v>
      </c>
      <c r="R17" s="36" t="s">
        <v>19</v>
      </c>
      <c r="S17" s="35" t="s">
        <v>20</v>
      </c>
      <c r="T17" s="34" t="s">
        <v>21</v>
      </c>
      <c r="U17" s="33" t="s">
        <v>1</v>
      </c>
      <c r="V17" s="32" t="s">
        <v>15</v>
      </c>
      <c r="W17" s="41" t="s">
        <v>32</v>
      </c>
      <c r="X17" s="40" t="s">
        <v>31</v>
      </c>
      <c r="Y17" s="39" t="s">
        <v>16</v>
      </c>
      <c r="Z17" s="38" t="s">
        <v>17</v>
      </c>
      <c r="AA17" s="37" t="s">
        <v>18</v>
      </c>
      <c r="AB17" s="36" t="s">
        <v>19</v>
      </c>
      <c r="AC17" s="35" t="s">
        <v>20</v>
      </c>
      <c r="AD17" s="34" t="s">
        <v>21</v>
      </c>
      <c r="AE17" s="33" t="s">
        <v>1</v>
      </c>
      <c r="AF17" s="32" t="s">
        <v>15</v>
      </c>
      <c r="AG17" s="41" t="s">
        <v>32</v>
      </c>
      <c r="AH17" s="40" t="s">
        <v>31</v>
      </c>
      <c r="AI17" s="39" t="s">
        <v>16</v>
      </c>
      <c r="AJ17" s="38" t="s">
        <v>17</v>
      </c>
      <c r="AK17" s="37" t="s">
        <v>18</v>
      </c>
      <c r="AL17" s="36" t="s">
        <v>19</v>
      </c>
      <c r="AM17" s="35" t="s">
        <v>20</v>
      </c>
      <c r="AN17" s="34" t="s">
        <v>21</v>
      </c>
      <c r="AO17" s="33" t="s">
        <v>1</v>
      </c>
    </row>
    <row r="18" spans="1:41" ht="16.5" x14ac:dyDescent="0.25">
      <c r="A18" s="19">
        <v>12</v>
      </c>
      <c r="B18" s="33" t="s">
        <v>1</v>
      </c>
      <c r="C18" s="32" t="s">
        <v>15</v>
      </c>
      <c r="D18" s="41" t="s">
        <v>32</v>
      </c>
      <c r="E18" s="40" t="s">
        <v>31</v>
      </c>
      <c r="F18" s="39" t="s">
        <v>16</v>
      </c>
      <c r="G18" s="38" t="s">
        <v>17</v>
      </c>
      <c r="H18" s="37" t="s">
        <v>18</v>
      </c>
      <c r="I18" s="36" t="s">
        <v>19</v>
      </c>
      <c r="J18" s="35" t="s">
        <v>20</v>
      </c>
      <c r="K18" s="34" t="s">
        <v>21</v>
      </c>
      <c r="L18" s="33" t="s">
        <v>1</v>
      </c>
      <c r="M18" s="32" t="s">
        <v>15</v>
      </c>
      <c r="N18" s="41" t="s">
        <v>32</v>
      </c>
      <c r="O18" s="40" t="s">
        <v>31</v>
      </c>
      <c r="P18" s="39" t="s">
        <v>16</v>
      </c>
      <c r="Q18" s="38" t="s">
        <v>17</v>
      </c>
      <c r="R18" s="37" t="s">
        <v>18</v>
      </c>
      <c r="S18" s="36" t="s">
        <v>19</v>
      </c>
      <c r="T18" s="35" t="s">
        <v>20</v>
      </c>
      <c r="U18" s="34" t="s">
        <v>21</v>
      </c>
      <c r="V18" s="33" t="s">
        <v>1</v>
      </c>
      <c r="W18" s="32" t="s">
        <v>15</v>
      </c>
      <c r="X18" s="41" t="s">
        <v>32</v>
      </c>
      <c r="Y18" s="40" t="s">
        <v>31</v>
      </c>
      <c r="Z18" s="39" t="s">
        <v>16</v>
      </c>
      <c r="AA18" s="38" t="s">
        <v>17</v>
      </c>
      <c r="AB18" s="37" t="s">
        <v>18</v>
      </c>
      <c r="AC18" s="36" t="s">
        <v>19</v>
      </c>
      <c r="AD18" s="35" t="s">
        <v>20</v>
      </c>
      <c r="AE18" s="34" t="s">
        <v>21</v>
      </c>
      <c r="AF18" s="33" t="s">
        <v>1</v>
      </c>
      <c r="AG18" s="32" t="s">
        <v>15</v>
      </c>
      <c r="AH18" s="41" t="s">
        <v>32</v>
      </c>
      <c r="AI18" s="40" t="s">
        <v>31</v>
      </c>
      <c r="AJ18" s="39" t="s">
        <v>16</v>
      </c>
      <c r="AK18" s="38" t="s">
        <v>17</v>
      </c>
      <c r="AL18" s="37" t="s">
        <v>18</v>
      </c>
      <c r="AM18" s="36" t="s">
        <v>19</v>
      </c>
      <c r="AN18" s="35" t="s">
        <v>20</v>
      </c>
      <c r="AO18" s="34" t="s">
        <v>21</v>
      </c>
    </row>
    <row r="19" spans="1:41" ht="16.5" x14ac:dyDescent="0.25">
      <c r="A19" s="19">
        <v>13</v>
      </c>
      <c r="B19" s="34" t="s">
        <v>21</v>
      </c>
      <c r="C19" s="33" t="s">
        <v>1</v>
      </c>
      <c r="D19" s="32" t="s">
        <v>15</v>
      </c>
      <c r="E19" s="41" t="s">
        <v>32</v>
      </c>
      <c r="F19" s="40" t="s">
        <v>31</v>
      </c>
      <c r="G19" s="39" t="s">
        <v>16</v>
      </c>
      <c r="H19" s="38" t="s">
        <v>17</v>
      </c>
      <c r="I19" s="37" t="s">
        <v>18</v>
      </c>
      <c r="J19" s="36" t="s">
        <v>19</v>
      </c>
      <c r="K19" s="35" t="s">
        <v>20</v>
      </c>
      <c r="L19" s="34" t="s">
        <v>21</v>
      </c>
      <c r="M19" s="33" t="s">
        <v>1</v>
      </c>
      <c r="N19" s="32" t="s">
        <v>15</v>
      </c>
      <c r="O19" s="41" t="s">
        <v>32</v>
      </c>
      <c r="P19" s="40" t="s">
        <v>31</v>
      </c>
      <c r="Q19" s="39" t="s">
        <v>16</v>
      </c>
      <c r="R19" s="38" t="s">
        <v>17</v>
      </c>
      <c r="S19" s="37" t="s">
        <v>18</v>
      </c>
      <c r="T19" s="36" t="s">
        <v>19</v>
      </c>
      <c r="U19" s="35" t="s">
        <v>20</v>
      </c>
      <c r="V19" s="34" t="s">
        <v>21</v>
      </c>
      <c r="W19" s="33" t="s">
        <v>1</v>
      </c>
      <c r="X19" s="32" t="s">
        <v>15</v>
      </c>
      <c r="Y19" s="41" t="s">
        <v>32</v>
      </c>
      <c r="Z19" s="40" t="s">
        <v>31</v>
      </c>
      <c r="AA19" s="39" t="s">
        <v>16</v>
      </c>
      <c r="AB19" s="38" t="s">
        <v>17</v>
      </c>
      <c r="AC19" s="37" t="s">
        <v>18</v>
      </c>
      <c r="AD19" s="36" t="s">
        <v>19</v>
      </c>
      <c r="AE19" s="35" t="s">
        <v>20</v>
      </c>
      <c r="AF19" s="34" t="s">
        <v>21</v>
      </c>
      <c r="AG19" s="33" t="s">
        <v>1</v>
      </c>
      <c r="AH19" s="32" t="s">
        <v>15</v>
      </c>
      <c r="AI19" s="41" t="s">
        <v>32</v>
      </c>
      <c r="AJ19" s="40" t="s">
        <v>31</v>
      </c>
      <c r="AK19" s="39" t="s">
        <v>16</v>
      </c>
      <c r="AL19" s="38" t="s">
        <v>17</v>
      </c>
      <c r="AM19" s="37" t="s">
        <v>18</v>
      </c>
      <c r="AN19" s="36" t="s">
        <v>19</v>
      </c>
      <c r="AO19" s="35" t="s">
        <v>20</v>
      </c>
    </row>
    <row r="20" spans="1:41" ht="16.5" x14ac:dyDescent="0.25">
      <c r="A20" s="19">
        <v>14</v>
      </c>
      <c r="B20" s="35" t="s">
        <v>20</v>
      </c>
      <c r="C20" s="34" t="s">
        <v>21</v>
      </c>
      <c r="D20" s="33" t="s">
        <v>1</v>
      </c>
      <c r="E20" s="32" t="s">
        <v>15</v>
      </c>
      <c r="F20" s="41" t="s">
        <v>32</v>
      </c>
      <c r="G20" s="40" t="s">
        <v>31</v>
      </c>
      <c r="H20" s="39" t="s">
        <v>16</v>
      </c>
      <c r="I20" s="38" t="s">
        <v>17</v>
      </c>
      <c r="J20" s="37" t="s">
        <v>18</v>
      </c>
      <c r="K20" s="36" t="s">
        <v>19</v>
      </c>
      <c r="L20" s="35" t="s">
        <v>20</v>
      </c>
      <c r="M20" s="34" t="s">
        <v>21</v>
      </c>
      <c r="N20" s="33" t="s">
        <v>1</v>
      </c>
      <c r="O20" s="32" t="s">
        <v>15</v>
      </c>
      <c r="P20" s="41" t="s">
        <v>32</v>
      </c>
      <c r="Q20" s="40" t="s">
        <v>31</v>
      </c>
      <c r="R20" s="39" t="s">
        <v>16</v>
      </c>
      <c r="S20" s="38" t="s">
        <v>17</v>
      </c>
      <c r="T20" s="37" t="s">
        <v>18</v>
      </c>
      <c r="U20" s="36" t="s">
        <v>19</v>
      </c>
      <c r="V20" s="35" t="s">
        <v>20</v>
      </c>
      <c r="W20" s="34" t="s">
        <v>21</v>
      </c>
      <c r="X20" s="33" t="s">
        <v>1</v>
      </c>
      <c r="Y20" s="32" t="s">
        <v>15</v>
      </c>
      <c r="Z20" s="41" t="s">
        <v>32</v>
      </c>
      <c r="AA20" s="40" t="s">
        <v>31</v>
      </c>
      <c r="AB20" s="39" t="s">
        <v>16</v>
      </c>
      <c r="AC20" s="38" t="s">
        <v>17</v>
      </c>
      <c r="AD20" s="37" t="s">
        <v>18</v>
      </c>
      <c r="AE20" s="36" t="s">
        <v>19</v>
      </c>
      <c r="AF20" s="35" t="s">
        <v>20</v>
      </c>
      <c r="AG20" s="34" t="s">
        <v>21</v>
      </c>
      <c r="AH20" s="33" t="s">
        <v>1</v>
      </c>
      <c r="AI20" s="32" t="s">
        <v>15</v>
      </c>
      <c r="AJ20" s="41" t="s">
        <v>32</v>
      </c>
      <c r="AK20" s="40" t="s">
        <v>31</v>
      </c>
      <c r="AL20" s="39" t="s">
        <v>16</v>
      </c>
      <c r="AM20" s="38" t="s">
        <v>17</v>
      </c>
      <c r="AN20" s="37" t="s">
        <v>18</v>
      </c>
      <c r="AO20" s="36" t="s">
        <v>19</v>
      </c>
    </row>
    <row r="21" spans="1:41" ht="16.5" x14ac:dyDescent="0.25">
      <c r="A21" s="19">
        <v>15</v>
      </c>
      <c r="B21" s="36" t="s">
        <v>19</v>
      </c>
      <c r="C21" s="35" t="s">
        <v>20</v>
      </c>
      <c r="D21" s="34" t="s">
        <v>21</v>
      </c>
      <c r="E21" s="33" t="s">
        <v>1</v>
      </c>
      <c r="F21" s="32" t="s">
        <v>15</v>
      </c>
      <c r="G21" s="41" t="s">
        <v>32</v>
      </c>
      <c r="H21" s="40" t="s">
        <v>31</v>
      </c>
      <c r="I21" s="39" t="s">
        <v>16</v>
      </c>
      <c r="J21" s="38" t="s">
        <v>17</v>
      </c>
      <c r="K21" s="37" t="s">
        <v>18</v>
      </c>
      <c r="L21" s="36" t="s">
        <v>19</v>
      </c>
      <c r="M21" s="35" t="s">
        <v>20</v>
      </c>
      <c r="N21" s="34" t="s">
        <v>21</v>
      </c>
      <c r="O21" s="33" t="s">
        <v>1</v>
      </c>
      <c r="P21" s="32" t="s">
        <v>15</v>
      </c>
      <c r="Q21" s="41" t="s">
        <v>32</v>
      </c>
      <c r="R21" s="40" t="s">
        <v>31</v>
      </c>
      <c r="S21" s="39" t="s">
        <v>16</v>
      </c>
      <c r="T21" s="38" t="s">
        <v>17</v>
      </c>
      <c r="U21" s="37" t="s">
        <v>18</v>
      </c>
      <c r="V21" s="36" t="s">
        <v>19</v>
      </c>
      <c r="W21" s="35" t="s">
        <v>20</v>
      </c>
      <c r="X21" s="34" t="s">
        <v>21</v>
      </c>
      <c r="Y21" s="33" t="s">
        <v>1</v>
      </c>
      <c r="Z21" s="32" t="s">
        <v>15</v>
      </c>
      <c r="AA21" s="41" t="s">
        <v>32</v>
      </c>
      <c r="AB21" s="40" t="s">
        <v>31</v>
      </c>
      <c r="AC21" s="39" t="s">
        <v>16</v>
      </c>
      <c r="AD21" s="38" t="s">
        <v>17</v>
      </c>
      <c r="AE21" s="37" t="s">
        <v>18</v>
      </c>
      <c r="AF21" s="36" t="s">
        <v>19</v>
      </c>
      <c r="AG21" s="35" t="s">
        <v>20</v>
      </c>
      <c r="AH21" s="34" t="s">
        <v>21</v>
      </c>
      <c r="AI21" s="33" t="s">
        <v>1</v>
      </c>
      <c r="AJ21" s="32" t="s">
        <v>15</v>
      </c>
      <c r="AK21" s="41" t="s">
        <v>32</v>
      </c>
      <c r="AL21" s="40" t="s">
        <v>31</v>
      </c>
      <c r="AM21" s="39" t="s">
        <v>16</v>
      </c>
      <c r="AN21" s="38" t="s">
        <v>17</v>
      </c>
      <c r="AO21" s="37" t="s">
        <v>18</v>
      </c>
    </row>
    <row r="22" spans="1:41" ht="16.5" x14ac:dyDescent="0.25">
      <c r="A22" s="19">
        <v>16</v>
      </c>
      <c r="B22" s="37" t="s">
        <v>18</v>
      </c>
      <c r="C22" s="36" t="s">
        <v>19</v>
      </c>
      <c r="D22" s="35" t="s">
        <v>20</v>
      </c>
      <c r="E22" s="34" t="s">
        <v>21</v>
      </c>
      <c r="F22" s="33" t="s">
        <v>1</v>
      </c>
      <c r="G22" s="32" t="s">
        <v>15</v>
      </c>
      <c r="H22" s="41" t="s">
        <v>32</v>
      </c>
      <c r="I22" s="40" t="s">
        <v>31</v>
      </c>
      <c r="J22" s="39" t="s">
        <v>16</v>
      </c>
      <c r="K22" s="38" t="s">
        <v>17</v>
      </c>
      <c r="L22" s="37" t="s">
        <v>18</v>
      </c>
      <c r="M22" s="36" t="s">
        <v>19</v>
      </c>
      <c r="N22" s="35" t="s">
        <v>20</v>
      </c>
      <c r="O22" s="34" t="s">
        <v>21</v>
      </c>
      <c r="P22" s="33" t="s">
        <v>1</v>
      </c>
      <c r="Q22" s="32" t="s">
        <v>15</v>
      </c>
      <c r="R22" s="41" t="s">
        <v>32</v>
      </c>
      <c r="S22" s="40" t="s">
        <v>31</v>
      </c>
      <c r="T22" s="39" t="s">
        <v>16</v>
      </c>
      <c r="U22" s="38" t="s">
        <v>17</v>
      </c>
      <c r="V22" s="37" t="s">
        <v>18</v>
      </c>
      <c r="W22" s="36" t="s">
        <v>19</v>
      </c>
      <c r="X22" s="35" t="s">
        <v>20</v>
      </c>
      <c r="Y22" s="34" t="s">
        <v>21</v>
      </c>
      <c r="Z22" s="33" t="s">
        <v>1</v>
      </c>
      <c r="AA22" s="32" t="s">
        <v>15</v>
      </c>
      <c r="AB22" s="41" t="s">
        <v>32</v>
      </c>
      <c r="AC22" s="40" t="s">
        <v>31</v>
      </c>
      <c r="AD22" s="39" t="s">
        <v>16</v>
      </c>
      <c r="AE22" s="38" t="s">
        <v>17</v>
      </c>
      <c r="AF22" s="37" t="s">
        <v>18</v>
      </c>
      <c r="AG22" s="36" t="s">
        <v>19</v>
      </c>
      <c r="AH22" s="35" t="s">
        <v>20</v>
      </c>
      <c r="AI22" s="34" t="s">
        <v>21</v>
      </c>
      <c r="AJ22" s="33" t="s">
        <v>1</v>
      </c>
      <c r="AK22" s="32" t="s">
        <v>15</v>
      </c>
      <c r="AL22" s="41" t="s">
        <v>32</v>
      </c>
      <c r="AM22" s="40" t="s">
        <v>31</v>
      </c>
      <c r="AN22" s="39" t="s">
        <v>16</v>
      </c>
      <c r="AO22" s="38" t="s">
        <v>17</v>
      </c>
    </row>
    <row r="23" spans="1:41" ht="16.5" x14ac:dyDescent="0.25">
      <c r="A23" s="19">
        <v>17</v>
      </c>
      <c r="B23" s="38" t="s">
        <v>17</v>
      </c>
      <c r="C23" s="37" t="s">
        <v>18</v>
      </c>
      <c r="D23" s="36" t="s">
        <v>19</v>
      </c>
      <c r="E23" s="35" t="s">
        <v>20</v>
      </c>
      <c r="F23" s="34" t="s">
        <v>21</v>
      </c>
      <c r="G23" s="33" t="s">
        <v>1</v>
      </c>
      <c r="H23" s="32" t="s">
        <v>15</v>
      </c>
      <c r="I23" s="41" t="s">
        <v>32</v>
      </c>
      <c r="J23" s="40" t="s">
        <v>31</v>
      </c>
      <c r="K23" s="39" t="s">
        <v>16</v>
      </c>
      <c r="L23" s="38" t="s">
        <v>17</v>
      </c>
      <c r="M23" s="37" t="s">
        <v>18</v>
      </c>
      <c r="N23" s="36" t="s">
        <v>19</v>
      </c>
      <c r="O23" s="35" t="s">
        <v>20</v>
      </c>
      <c r="P23" s="34" t="s">
        <v>21</v>
      </c>
      <c r="Q23" s="33" t="s">
        <v>1</v>
      </c>
      <c r="R23" s="32" t="s">
        <v>15</v>
      </c>
      <c r="S23" s="41" t="s">
        <v>32</v>
      </c>
      <c r="T23" s="40" t="s">
        <v>31</v>
      </c>
      <c r="U23" s="39" t="s">
        <v>16</v>
      </c>
      <c r="V23" s="38" t="s">
        <v>17</v>
      </c>
      <c r="W23" s="37" t="s">
        <v>18</v>
      </c>
      <c r="X23" s="36" t="s">
        <v>19</v>
      </c>
      <c r="Y23" s="35" t="s">
        <v>20</v>
      </c>
      <c r="Z23" s="34" t="s">
        <v>21</v>
      </c>
      <c r="AA23" s="33" t="s">
        <v>1</v>
      </c>
      <c r="AB23" s="32" t="s">
        <v>15</v>
      </c>
      <c r="AC23" s="41" t="s">
        <v>32</v>
      </c>
      <c r="AD23" s="40" t="s">
        <v>31</v>
      </c>
      <c r="AE23" s="39" t="s">
        <v>16</v>
      </c>
      <c r="AF23" s="38" t="s">
        <v>17</v>
      </c>
      <c r="AG23" s="37" t="s">
        <v>18</v>
      </c>
      <c r="AH23" s="36" t="s">
        <v>19</v>
      </c>
      <c r="AI23" s="35" t="s">
        <v>20</v>
      </c>
      <c r="AJ23" s="34" t="s">
        <v>21</v>
      </c>
      <c r="AK23" s="33" t="s">
        <v>1</v>
      </c>
      <c r="AL23" s="32" t="s">
        <v>15</v>
      </c>
      <c r="AM23" s="41" t="s">
        <v>32</v>
      </c>
      <c r="AN23" s="40" t="s">
        <v>31</v>
      </c>
      <c r="AO23" s="39" t="s">
        <v>16</v>
      </c>
    </row>
    <row r="24" spans="1:41" ht="16.5" x14ac:dyDescent="0.25">
      <c r="A24" s="19">
        <v>18</v>
      </c>
      <c r="B24" s="39" t="s">
        <v>16</v>
      </c>
      <c r="C24" s="38" t="s">
        <v>17</v>
      </c>
      <c r="D24" s="37" t="s">
        <v>18</v>
      </c>
      <c r="E24" s="36" t="s">
        <v>19</v>
      </c>
      <c r="F24" s="35" t="s">
        <v>20</v>
      </c>
      <c r="G24" s="34" t="s">
        <v>21</v>
      </c>
      <c r="H24" s="33" t="s">
        <v>1</v>
      </c>
      <c r="I24" s="32" t="s">
        <v>15</v>
      </c>
      <c r="J24" s="41" t="s">
        <v>32</v>
      </c>
      <c r="K24" s="40" t="s">
        <v>31</v>
      </c>
      <c r="L24" s="39" t="s">
        <v>16</v>
      </c>
      <c r="M24" s="38" t="s">
        <v>17</v>
      </c>
      <c r="N24" s="37" t="s">
        <v>18</v>
      </c>
      <c r="O24" s="36" t="s">
        <v>19</v>
      </c>
      <c r="P24" s="35" t="s">
        <v>20</v>
      </c>
      <c r="Q24" s="34" t="s">
        <v>21</v>
      </c>
      <c r="R24" s="33" t="s">
        <v>1</v>
      </c>
      <c r="S24" s="32" t="s">
        <v>15</v>
      </c>
      <c r="T24" s="41" t="s">
        <v>32</v>
      </c>
      <c r="U24" s="40" t="s">
        <v>31</v>
      </c>
      <c r="V24" s="39" t="s">
        <v>16</v>
      </c>
      <c r="W24" s="38" t="s">
        <v>17</v>
      </c>
      <c r="X24" s="37" t="s">
        <v>18</v>
      </c>
      <c r="Y24" s="36" t="s">
        <v>19</v>
      </c>
      <c r="Z24" s="35" t="s">
        <v>20</v>
      </c>
      <c r="AA24" s="34" t="s">
        <v>21</v>
      </c>
      <c r="AB24" s="33" t="s">
        <v>1</v>
      </c>
      <c r="AC24" s="32" t="s">
        <v>15</v>
      </c>
      <c r="AD24" s="41" t="s">
        <v>32</v>
      </c>
      <c r="AE24" s="40" t="s">
        <v>31</v>
      </c>
      <c r="AF24" s="39" t="s">
        <v>16</v>
      </c>
      <c r="AG24" s="38" t="s">
        <v>17</v>
      </c>
      <c r="AH24" s="37" t="s">
        <v>18</v>
      </c>
      <c r="AI24" s="36" t="s">
        <v>19</v>
      </c>
      <c r="AJ24" s="35" t="s">
        <v>20</v>
      </c>
      <c r="AK24" s="34" t="s">
        <v>21</v>
      </c>
      <c r="AL24" s="33" t="s">
        <v>1</v>
      </c>
      <c r="AM24" s="32" t="s">
        <v>15</v>
      </c>
      <c r="AN24" s="41" t="s">
        <v>32</v>
      </c>
      <c r="AO24" s="40" t="s">
        <v>31</v>
      </c>
    </row>
    <row r="25" spans="1:41" ht="16.5" x14ac:dyDescent="0.25">
      <c r="A25" s="19">
        <v>19</v>
      </c>
      <c r="B25" s="40" t="s">
        <v>31</v>
      </c>
      <c r="C25" s="39" t="s">
        <v>16</v>
      </c>
      <c r="D25" s="38" t="s">
        <v>17</v>
      </c>
      <c r="E25" s="37" t="s">
        <v>18</v>
      </c>
      <c r="F25" s="36" t="s">
        <v>19</v>
      </c>
      <c r="G25" s="35" t="s">
        <v>20</v>
      </c>
      <c r="H25" s="34" t="s">
        <v>21</v>
      </c>
      <c r="I25" s="33" t="s">
        <v>1</v>
      </c>
      <c r="J25" s="32" t="s">
        <v>15</v>
      </c>
      <c r="K25" s="41" t="s">
        <v>32</v>
      </c>
      <c r="L25" s="40" t="s">
        <v>31</v>
      </c>
      <c r="M25" s="39" t="s">
        <v>16</v>
      </c>
      <c r="N25" s="38" t="s">
        <v>17</v>
      </c>
      <c r="O25" s="37" t="s">
        <v>18</v>
      </c>
      <c r="P25" s="36" t="s">
        <v>19</v>
      </c>
      <c r="Q25" s="35" t="s">
        <v>20</v>
      </c>
      <c r="R25" s="34" t="s">
        <v>21</v>
      </c>
      <c r="S25" s="33" t="s">
        <v>1</v>
      </c>
      <c r="T25" s="32" t="s">
        <v>15</v>
      </c>
      <c r="U25" s="41" t="s">
        <v>32</v>
      </c>
      <c r="V25" s="40" t="s">
        <v>31</v>
      </c>
      <c r="W25" s="39" t="s">
        <v>16</v>
      </c>
      <c r="X25" s="38" t="s">
        <v>17</v>
      </c>
      <c r="Y25" s="37" t="s">
        <v>18</v>
      </c>
      <c r="Z25" s="36" t="s">
        <v>19</v>
      </c>
      <c r="AA25" s="35" t="s">
        <v>20</v>
      </c>
      <c r="AB25" s="34" t="s">
        <v>21</v>
      </c>
      <c r="AC25" s="33" t="s">
        <v>1</v>
      </c>
      <c r="AD25" s="32" t="s">
        <v>15</v>
      </c>
      <c r="AE25" s="41" t="s">
        <v>32</v>
      </c>
      <c r="AF25" s="40" t="s">
        <v>31</v>
      </c>
      <c r="AG25" s="39" t="s">
        <v>16</v>
      </c>
      <c r="AH25" s="38" t="s">
        <v>17</v>
      </c>
      <c r="AI25" s="37" t="s">
        <v>18</v>
      </c>
      <c r="AJ25" s="36" t="s">
        <v>19</v>
      </c>
      <c r="AK25" s="35" t="s">
        <v>20</v>
      </c>
      <c r="AL25" s="34" t="s">
        <v>21</v>
      </c>
      <c r="AM25" s="33" t="s">
        <v>1</v>
      </c>
      <c r="AN25" s="32" t="s">
        <v>15</v>
      </c>
      <c r="AO25" s="41" t="s">
        <v>32</v>
      </c>
    </row>
    <row r="26" spans="1:41" ht="16.5" x14ac:dyDescent="0.25">
      <c r="A26" s="19">
        <v>20</v>
      </c>
      <c r="B26" s="41" t="s">
        <v>32</v>
      </c>
      <c r="C26" s="40" t="s">
        <v>31</v>
      </c>
      <c r="D26" s="39" t="s">
        <v>16</v>
      </c>
      <c r="E26" s="38" t="s">
        <v>17</v>
      </c>
      <c r="F26" s="37" t="s">
        <v>18</v>
      </c>
      <c r="G26" s="36" t="s">
        <v>19</v>
      </c>
      <c r="H26" s="35" t="s">
        <v>20</v>
      </c>
      <c r="I26" s="34" t="s">
        <v>21</v>
      </c>
      <c r="J26" s="33" t="s">
        <v>1</v>
      </c>
      <c r="K26" s="32" t="s">
        <v>15</v>
      </c>
      <c r="L26" s="41" t="s">
        <v>32</v>
      </c>
      <c r="M26" s="40" t="s">
        <v>31</v>
      </c>
      <c r="N26" s="39" t="s">
        <v>16</v>
      </c>
      <c r="O26" s="38" t="s">
        <v>17</v>
      </c>
      <c r="P26" s="37" t="s">
        <v>18</v>
      </c>
      <c r="Q26" s="36" t="s">
        <v>19</v>
      </c>
      <c r="R26" s="35" t="s">
        <v>20</v>
      </c>
      <c r="S26" s="34" t="s">
        <v>21</v>
      </c>
      <c r="T26" s="33" t="s">
        <v>1</v>
      </c>
      <c r="U26" s="32" t="s">
        <v>15</v>
      </c>
      <c r="V26" s="41" t="s">
        <v>32</v>
      </c>
      <c r="W26" s="40" t="s">
        <v>31</v>
      </c>
      <c r="X26" s="39" t="s">
        <v>16</v>
      </c>
      <c r="Y26" s="38" t="s">
        <v>17</v>
      </c>
      <c r="Z26" s="37" t="s">
        <v>18</v>
      </c>
      <c r="AA26" s="36" t="s">
        <v>19</v>
      </c>
      <c r="AB26" s="35" t="s">
        <v>20</v>
      </c>
      <c r="AC26" s="34" t="s">
        <v>21</v>
      </c>
      <c r="AD26" s="33" t="s">
        <v>1</v>
      </c>
      <c r="AE26" s="32" t="s">
        <v>15</v>
      </c>
      <c r="AF26" s="41" t="s">
        <v>32</v>
      </c>
      <c r="AG26" s="40" t="s">
        <v>31</v>
      </c>
      <c r="AH26" s="39" t="s">
        <v>16</v>
      </c>
      <c r="AI26" s="38" t="s">
        <v>17</v>
      </c>
      <c r="AJ26" s="37" t="s">
        <v>18</v>
      </c>
      <c r="AK26" s="36" t="s">
        <v>19</v>
      </c>
      <c r="AL26" s="35" t="s">
        <v>20</v>
      </c>
      <c r="AM26" s="34" t="s">
        <v>21</v>
      </c>
      <c r="AN26" s="33" t="s">
        <v>1</v>
      </c>
      <c r="AO26" s="32" t="s">
        <v>15</v>
      </c>
    </row>
    <row r="27" spans="1:41" ht="16.5" x14ac:dyDescent="0.25">
      <c r="A27" s="19">
        <v>21</v>
      </c>
      <c r="B27" s="32" t="s">
        <v>15</v>
      </c>
      <c r="C27" s="41" t="s">
        <v>32</v>
      </c>
      <c r="D27" s="40" t="s">
        <v>31</v>
      </c>
      <c r="E27" s="39" t="s">
        <v>16</v>
      </c>
      <c r="F27" s="38" t="s">
        <v>17</v>
      </c>
      <c r="G27" s="37" t="s">
        <v>18</v>
      </c>
      <c r="H27" s="36" t="s">
        <v>19</v>
      </c>
      <c r="I27" s="35" t="s">
        <v>20</v>
      </c>
      <c r="J27" s="34" t="s">
        <v>21</v>
      </c>
      <c r="K27" s="33" t="s">
        <v>1</v>
      </c>
      <c r="L27" s="32" t="s">
        <v>15</v>
      </c>
      <c r="M27" s="41" t="s">
        <v>32</v>
      </c>
      <c r="N27" s="40" t="s">
        <v>31</v>
      </c>
      <c r="O27" s="39" t="s">
        <v>16</v>
      </c>
      <c r="P27" s="38" t="s">
        <v>17</v>
      </c>
      <c r="Q27" s="37" t="s">
        <v>18</v>
      </c>
      <c r="R27" s="36" t="s">
        <v>19</v>
      </c>
      <c r="S27" s="35" t="s">
        <v>20</v>
      </c>
      <c r="T27" s="34" t="s">
        <v>21</v>
      </c>
      <c r="U27" s="33" t="s">
        <v>1</v>
      </c>
      <c r="V27" s="32" t="s">
        <v>15</v>
      </c>
      <c r="W27" s="41" t="s">
        <v>32</v>
      </c>
      <c r="X27" s="40" t="s">
        <v>31</v>
      </c>
      <c r="Y27" s="39" t="s">
        <v>16</v>
      </c>
      <c r="Z27" s="38" t="s">
        <v>17</v>
      </c>
      <c r="AA27" s="37" t="s">
        <v>18</v>
      </c>
      <c r="AB27" s="36" t="s">
        <v>19</v>
      </c>
      <c r="AC27" s="35" t="s">
        <v>20</v>
      </c>
      <c r="AD27" s="34" t="s">
        <v>21</v>
      </c>
      <c r="AE27" s="33" t="s">
        <v>1</v>
      </c>
      <c r="AF27" s="32" t="s">
        <v>15</v>
      </c>
      <c r="AG27" s="41" t="s">
        <v>32</v>
      </c>
      <c r="AH27" s="40" t="s">
        <v>31</v>
      </c>
      <c r="AI27" s="39" t="s">
        <v>16</v>
      </c>
      <c r="AJ27" s="38" t="s">
        <v>17</v>
      </c>
      <c r="AK27" s="37" t="s">
        <v>18</v>
      </c>
      <c r="AL27" s="36" t="s">
        <v>19</v>
      </c>
      <c r="AM27" s="35" t="s">
        <v>20</v>
      </c>
      <c r="AN27" s="34" t="s">
        <v>21</v>
      </c>
      <c r="AO27" s="33" t="s">
        <v>1</v>
      </c>
    </row>
    <row r="28" spans="1:41" ht="16.5" x14ac:dyDescent="0.25">
      <c r="A28" s="19">
        <v>22</v>
      </c>
      <c r="B28" s="33" t="s">
        <v>1</v>
      </c>
      <c r="C28" s="32" t="s">
        <v>15</v>
      </c>
      <c r="D28" s="41" t="s">
        <v>32</v>
      </c>
      <c r="E28" s="40" t="s">
        <v>31</v>
      </c>
      <c r="F28" s="39" t="s">
        <v>16</v>
      </c>
      <c r="G28" s="38" t="s">
        <v>17</v>
      </c>
      <c r="H28" s="37" t="s">
        <v>18</v>
      </c>
      <c r="I28" s="36" t="s">
        <v>19</v>
      </c>
      <c r="J28" s="35" t="s">
        <v>20</v>
      </c>
      <c r="K28" s="34" t="s">
        <v>21</v>
      </c>
      <c r="L28" s="33" t="s">
        <v>1</v>
      </c>
      <c r="M28" s="32" t="s">
        <v>15</v>
      </c>
      <c r="N28" s="41" t="s">
        <v>32</v>
      </c>
      <c r="O28" s="40" t="s">
        <v>31</v>
      </c>
      <c r="P28" s="39" t="s">
        <v>16</v>
      </c>
      <c r="Q28" s="38" t="s">
        <v>17</v>
      </c>
      <c r="R28" s="37" t="s">
        <v>18</v>
      </c>
      <c r="S28" s="36" t="s">
        <v>19</v>
      </c>
      <c r="T28" s="35" t="s">
        <v>20</v>
      </c>
      <c r="U28" s="34" t="s">
        <v>21</v>
      </c>
      <c r="V28" s="33" t="s">
        <v>1</v>
      </c>
      <c r="W28" s="32" t="s">
        <v>15</v>
      </c>
      <c r="X28" s="41" t="s">
        <v>32</v>
      </c>
      <c r="Y28" s="40" t="s">
        <v>31</v>
      </c>
      <c r="Z28" s="39" t="s">
        <v>16</v>
      </c>
      <c r="AA28" s="38" t="s">
        <v>17</v>
      </c>
      <c r="AB28" s="37" t="s">
        <v>18</v>
      </c>
      <c r="AC28" s="36" t="s">
        <v>19</v>
      </c>
      <c r="AD28" s="35" t="s">
        <v>20</v>
      </c>
      <c r="AE28" s="34" t="s">
        <v>21</v>
      </c>
      <c r="AF28" s="33" t="s">
        <v>1</v>
      </c>
      <c r="AG28" s="32" t="s">
        <v>15</v>
      </c>
      <c r="AH28" s="41" t="s">
        <v>32</v>
      </c>
      <c r="AI28" s="40" t="s">
        <v>31</v>
      </c>
      <c r="AJ28" s="39" t="s">
        <v>16</v>
      </c>
      <c r="AK28" s="38" t="s">
        <v>17</v>
      </c>
      <c r="AL28" s="37" t="s">
        <v>18</v>
      </c>
      <c r="AM28" s="36" t="s">
        <v>19</v>
      </c>
      <c r="AN28" s="35" t="s">
        <v>20</v>
      </c>
      <c r="AO28" s="34" t="s">
        <v>21</v>
      </c>
    </row>
    <row r="29" spans="1:41" ht="16.5" x14ac:dyDescent="0.25">
      <c r="A29" s="19">
        <v>23</v>
      </c>
      <c r="B29" s="34" t="s">
        <v>21</v>
      </c>
      <c r="C29" s="33" t="s">
        <v>1</v>
      </c>
      <c r="D29" s="32" t="s">
        <v>15</v>
      </c>
      <c r="E29" s="41" t="s">
        <v>32</v>
      </c>
      <c r="F29" s="40" t="s">
        <v>31</v>
      </c>
      <c r="G29" s="39" t="s">
        <v>16</v>
      </c>
      <c r="H29" s="38" t="s">
        <v>17</v>
      </c>
      <c r="I29" s="37" t="s">
        <v>18</v>
      </c>
      <c r="J29" s="36" t="s">
        <v>19</v>
      </c>
      <c r="K29" s="35" t="s">
        <v>20</v>
      </c>
      <c r="L29" s="34" t="s">
        <v>21</v>
      </c>
      <c r="M29" s="33" t="s">
        <v>1</v>
      </c>
      <c r="N29" s="32" t="s">
        <v>15</v>
      </c>
      <c r="O29" s="41" t="s">
        <v>32</v>
      </c>
      <c r="P29" s="40" t="s">
        <v>31</v>
      </c>
      <c r="Q29" s="39" t="s">
        <v>16</v>
      </c>
      <c r="R29" s="38" t="s">
        <v>17</v>
      </c>
      <c r="S29" s="37" t="s">
        <v>18</v>
      </c>
      <c r="T29" s="36" t="s">
        <v>19</v>
      </c>
      <c r="U29" s="35" t="s">
        <v>20</v>
      </c>
      <c r="V29" s="34" t="s">
        <v>21</v>
      </c>
      <c r="W29" s="33" t="s">
        <v>1</v>
      </c>
      <c r="X29" s="32" t="s">
        <v>15</v>
      </c>
      <c r="Y29" s="41" t="s">
        <v>32</v>
      </c>
      <c r="Z29" s="40" t="s">
        <v>31</v>
      </c>
      <c r="AA29" s="39" t="s">
        <v>16</v>
      </c>
      <c r="AB29" s="38" t="s">
        <v>17</v>
      </c>
      <c r="AC29" s="37" t="s">
        <v>18</v>
      </c>
      <c r="AD29" s="36" t="s">
        <v>19</v>
      </c>
      <c r="AE29" s="35" t="s">
        <v>20</v>
      </c>
      <c r="AF29" s="34" t="s">
        <v>21</v>
      </c>
      <c r="AG29" s="33" t="s">
        <v>1</v>
      </c>
      <c r="AH29" s="32" t="s">
        <v>15</v>
      </c>
      <c r="AI29" s="41" t="s">
        <v>32</v>
      </c>
      <c r="AJ29" s="40" t="s">
        <v>31</v>
      </c>
      <c r="AK29" s="39" t="s">
        <v>16</v>
      </c>
      <c r="AL29" s="38" t="s">
        <v>17</v>
      </c>
      <c r="AM29" s="37" t="s">
        <v>18</v>
      </c>
      <c r="AN29" s="36" t="s">
        <v>19</v>
      </c>
      <c r="AO29" s="35" t="s">
        <v>20</v>
      </c>
    </row>
    <row r="30" spans="1:41" ht="16.5" x14ac:dyDescent="0.25">
      <c r="A30" s="19">
        <v>24</v>
      </c>
      <c r="B30" s="35" t="s">
        <v>20</v>
      </c>
      <c r="C30" s="34" t="s">
        <v>21</v>
      </c>
      <c r="D30" s="33" t="s">
        <v>1</v>
      </c>
      <c r="E30" s="32" t="s">
        <v>15</v>
      </c>
      <c r="F30" s="41" t="s">
        <v>32</v>
      </c>
      <c r="G30" s="40" t="s">
        <v>31</v>
      </c>
      <c r="H30" s="39" t="s">
        <v>16</v>
      </c>
      <c r="I30" s="38" t="s">
        <v>17</v>
      </c>
      <c r="J30" s="37" t="s">
        <v>18</v>
      </c>
      <c r="K30" s="36" t="s">
        <v>19</v>
      </c>
      <c r="L30" s="35" t="s">
        <v>20</v>
      </c>
      <c r="M30" s="34" t="s">
        <v>21</v>
      </c>
      <c r="N30" s="33" t="s">
        <v>1</v>
      </c>
      <c r="O30" s="32" t="s">
        <v>15</v>
      </c>
      <c r="P30" s="41" t="s">
        <v>32</v>
      </c>
      <c r="Q30" s="40" t="s">
        <v>31</v>
      </c>
      <c r="R30" s="39" t="s">
        <v>16</v>
      </c>
      <c r="S30" s="38" t="s">
        <v>17</v>
      </c>
      <c r="T30" s="37" t="s">
        <v>18</v>
      </c>
      <c r="U30" s="36" t="s">
        <v>19</v>
      </c>
      <c r="V30" s="35" t="s">
        <v>20</v>
      </c>
      <c r="W30" s="34" t="s">
        <v>21</v>
      </c>
      <c r="X30" s="33" t="s">
        <v>1</v>
      </c>
      <c r="Y30" s="32" t="s">
        <v>15</v>
      </c>
      <c r="Z30" s="41" t="s">
        <v>32</v>
      </c>
      <c r="AA30" s="40" t="s">
        <v>31</v>
      </c>
      <c r="AB30" s="39" t="s">
        <v>16</v>
      </c>
      <c r="AC30" s="38" t="s">
        <v>17</v>
      </c>
      <c r="AD30" s="37" t="s">
        <v>18</v>
      </c>
      <c r="AE30" s="36" t="s">
        <v>19</v>
      </c>
      <c r="AF30" s="35" t="s">
        <v>20</v>
      </c>
      <c r="AG30" s="34" t="s">
        <v>21</v>
      </c>
      <c r="AH30" s="33" t="s">
        <v>1</v>
      </c>
      <c r="AI30" s="32" t="s">
        <v>15</v>
      </c>
      <c r="AJ30" s="41" t="s">
        <v>32</v>
      </c>
      <c r="AK30" s="40" t="s">
        <v>31</v>
      </c>
      <c r="AL30" s="39" t="s">
        <v>16</v>
      </c>
      <c r="AM30" s="38" t="s">
        <v>17</v>
      </c>
      <c r="AN30" s="37" t="s">
        <v>18</v>
      </c>
      <c r="AO30" s="36" t="s">
        <v>19</v>
      </c>
    </row>
    <row r="31" spans="1:41" ht="16.5" x14ac:dyDescent="0.25">
      <c r="A31" s="19">
        <v>25</v>
      </c>
      <c r="B31" s="36" t="s">
        <v>19</v>
      </c>
      <c r="C31" s="35" t="s">
        <v>20</v>
      </c>
      <c r="D31" s="34" t="s">
        <v>21</v>
      </c>
      <c r="E31" s="33" t="s">
        <v>1</v>
      </c>
      <c r="F31" s="32" t="s">
        <v>15</v>
      </c>
      <c r="G31" s="41" t="s">
        <v>32</v>
      </c>
      <c r="H31" s="40" t="s">
        <v>31</v>
      </c>
      <c r="I31" s="39" t="s">
        <v>16</v>
      </c>
      <c r="J31" s="38" t="s">
        <v>17</v>
      </c>
      <c r="K31" s="37" t="s">
        <v>18</v>
      </c>
      <c r="L31" s="36" t="s">
        <v>19</v>
      </c>
      <c r="M31" s="35" t="s">
        <v>20</v>
      </c>
      <c r="N31" s="34" t="s">
        <v>21</v>
      </c>
      <c r="O31" s="33" t="s">
        <v>1</v>
      </c>
      <c r="P31" s="32" t="s">
        <v>15</v>
      </c>
      <c r="Q31" s="41" t="s">
        <v>32</v>
      </c>
      <c r="R31" s="40" t="s">
        <v>31</v>
      </c>
      <c r="S31" s="39" t="s">
        <v>16</v>
      </c>
      <c r="T31" s="38" t="s">
        <v>17</v>
      </c>
      <c r="U31" s="37" t="s">
        <v>18</v>
      </c>
      <c r="V31" s="36" t="s">
        <v>19</v>
      </c>
      <c r="W31" s="35" t="s">
        <v>20</v>
      </c>
      <c r="X31" s="34" t="s">
        <v>21</v>
      </c>
      <c r="Y31" s="33" t="s">
        <v>1</v>
      </c>
      <c r="Z31" s="32" t="s">
        <v>15</v>
      </c>
      <c r="AA31" s="41" t="s">
        <v>32</v>
      </c>
      <c r="AB31" s="40" t="s">
        <v>31</v>
      </c>
      <c r="AC31" s="39" t="s">
        <v>16</v>
      </c>
      <c r="AD31" s="38" t="s">
        <v>17</v>
      </c>
      <c r="AE31" s="37" t="s">
        <v>18</v>
      </c>
      <c r="AF31" s="36" t="s">
        <v>19</v>
      </c>
      <c r="AG31" s="35" t="s">
        <v>20</v>
      </c>
      <c r="AH31" s="34" t="s">
        <v>21</v>
      </c>
      <c r="AI31" s="33" t="s">
        <v>1</v>
      </c>
      <c r="AJ31" s="32" t="s">
        <v>15</v>
      </c>
      <c r="AK31" s="41" t="s">
        <v>32</v>
      </c>
      <c r="AL31" s="40" t="s">
        <v>31</v>
      </c>
      <c r="AM31" s="39" t="s">
        <v>16</v>
      </c>
      <c r="AN31" s="38" t="s">
        <v>17</v>
      </c>
      <c r="AO31" s="37" t="s">
        <v>18</v>
      </c>
    </row>
    <row r="32" spans="1:41" ht="16.5" x14ac:dyDescent="0.25">
      <c r="A32" s="19">
        <v>26</v>
      </c>
      <c r="B32" s="37" t="s">
        <v>18</v>
      </c>
      <c r="C32" s="36" t="s">
        <v>19</v>
      </c>
      <c r="D32" s="35" t="s">
        <v>20</v>
      </c>
      <c r="E32" s="34" t="s">
        <v>21</v>
      </c>
      <c r="F32" s="33" t="s">
        <v>1</v>
      </c>
      <c r="G32" s="32" t="s">
        <v>15</v>
      </c>
      <c r="H32" s="41" t="s">
        <v>32</v>
      </c>
      <c r="I32" s="40" t="s">
        <v>31</v>
      </c>
      <c r="J32" s="39" t="s">
        <v>16</v>
      </c>
      <c r="K32" s="38" t="s">
        <v>17</v>
      </c>
      <c r="L32" s="37" t="s">
        <v>18</v>
      </c>
      <c r="M32" s="36" t="s">
        <v>19</v>
      </c>
      <c r="N32" s="35" t="s">
        <v>20</v>
      </c>
      <c r="O32" s="34" t="s">
        <v>21</v>
      </c>
      <c r="P32" s="33" t="s">
        <v>1</v>
      </c>
      <c r="Q32" s="32" t="s">
        <v>15</v>
      </c>
      <c r="R32" s="41" t="s">
        <v>32</v>
      </c>
      <c r="S32" s="40" t="s">
        <v>31</v>
      </c>
      <c r="T32" s="39" t="s">
        <v>16</v>
      </c>
      <c r="U32" s="38" t="s">
        <v>17</v>
      </c>
      <c r="V32" s="37" t="s">
        <v>18</v>
      </c>
      <c r="W32" s="36" t="s">
        <v>19</v>
      </c>
      <c r="X32" s="35" t="s">
        <v>20</v>
      </c>
      <c r="Y32" s="34" t="s">
        <v>21</v>
      </c>
      <c r="Z32" s="33" t="s">
        <v>1</v>
      </c>
      <c r="AA32" s="32" t="s">
        <v>15</v>
      </c>
      <c r="AB32" s="41" t="s">
        <v>32</v>
      </c>
      <c r="AC32" s="40" t="s">
        <v>31</v>
      </c>
      <c r="AD32" s="39" t="s">
        <v>16</v>
      </c>
      <c r="AE32" s="38" t="s">
        <v>17</v>
      </c>
      <c r="AF32" s="37" t="s">
        <v>18</v>
      </c>
      <c r="AG32" s="36" t="s">
        <v>19</v>
      </c>
      <c r="AH32" s="35" t="s">
        <v>20</v>
      </c>
      <c r="AI32" s="34" t="s">
        <v>21</v>
      </c>
      <c r="AJ32" s="33" t="s">
        <v>1</v>
      </c>
      <c r="AK32" s="32" t="s">
        <v>15</v>
      </c>
      <c r="AL32" s="41" t="s">
        <v>32</v>
      </c>
      <c r="AM32" s="40" t="s">
        <v>31</v>
      </c>
      <c r="AN32" s="39" t="s">
        <v>16</v>
      </c>
      <c r="AO32" s="38" t="s">
        <v>17</v>
      </c>
    </row>
    <row r="33" spans="1:53" ht="16.5" x14ac:dyDescent="0.25">
      <c r="A33" s="19">
        <v>27</v>
      </c>
      <c r="B33" s="38" t="s">
        <v>17</v>
      </c>
      <c r="C33" s="37" t="s">
        <v>18</v>
      </c>
      <c r="D33" s="36" t="s">
        <v>19</v>
      </c>
      <c r="E33" s="35" t="s">
        <v>20</v>
      </c>
      <c r="F33" s="34" t="s">
        <v>21</v>
      </c>
      <c r="G33" s="33" t="s">
        <v>1</v>
      </c>
      <c r="H33" s="32" t="s">
        <v>15</v>
      </c>
      <c r="I33" s="41" t="s">
        <v>32</v>
      </c>
      <c r="J33" s="40" t="s">
        <v>31</v>
      </c>
      <c r="K33" s="39" t="s">
        <v>16</v>
      </c>
      <c r="L33" s="38" t="s">
        <v>17</v>
      </c>
      <c r="M33" s="37" t="s">
        <v>18</v>
      </c>
      <c r="N33" s="36" t="s">
        <v>19</v>
      </c>
      <c r="O33" s="35" t="s">
        <v>20</v>
      </c>
      <c r="P33" s="34" t="s">
        <v>21</v>
      </c>
      <c r="Q33" s="33" t="s">
        <v>1</v>
      </c>
      <c r="R33" s="32" t="s">
        <v>15</v>
      </c>
      <c r="S33" s="41" t="s">
        <v>32</v>
      </c>
      <c r="T33" s="40" t="s">
        <v>31</v>
      </c>
      <c r="U33" s="39" t="s">
        <v>16</v>
      </c>
      <c r="V33" s="38" t="s">
        <v>17</v>
      </c>
      <c r="W33" s="37" t="s">
        <v>18</v>
      </c>
      <c r="X33" s="36" t="s">
        <v>19</v>
      </c>
      <c r="Y33" s="35" t="s">
        <v>20</v>
      </c>
      <c r="Z33" s="34" t="s">
        <v>21</v>
      </c>
      <c r="AA33" s="33" t="s">
        <v>1</v>
      </c>
      <c r="AB33" s="32" t="s">
        <v>15</v>
      </c>
      <c r="AC33" s="41" t="s">
        <v>32</v>
      </c>
      <c r="AD33" s="40" t="s">
        <v>31</v>
      </c>
      <c r="AE33" s="39" t="s">
        <v>16</v>
      </c>
      <c r="AF33" s="38" t="s">
        <v>17</v>
      </c>
      <c r="AG33" s="37" t="s">
        <v>18</v>
      </c>
      <c r="AH33" s="36" t="s">
        <v>19</v>
      </c>
      <c r="AI33" s="35" t="s">
        <v>20</v>
      </c>
      <c r="AJ33" s="34" t="s">
        <v>21</v>
      </c>
      <c r="AK33" s="33" t="s">
        <v>1</v>
      </c>
      <c r="AL33" s="32" t="s">
        <v>15</v>
      </c>
      <c r="AM33" s="41" t="s">
        <v>32</v>
      </c>
      <c r="AN33" s="40" t="s">
        <v>31</v>
      </c>
      <c r="AO33" s="39" t="s">
        <v>16</v>
      </c>
    </row>
    <row r="34" spans="1:53" ht="16.5" x14ac:dyDescent="0.25">
      <c r="A34" s="19">
        <v>28</v>
      </c>
      <c r="B34" s="39" t="s">
        <v>16</v>
      </c>
      <c r="C34" s="38" t="s">
        <v>17</v>
      </c>
      <c r="D34" s="37" t="s">
        <v>18</v>
      </c>
      <c r="E34" s="36" t="s">
        <v>19</v>
      </c>
      <c r="F34" s="35" t="s">
        <v>20</v>
      </c>
      <c r="G34" s="34" t="s">
        <v>21</v>
      </c>
      <c r="H34" s="33" t="s">
        <v>1</v>
      </c>
      <c r="I34" s="32" t="s">
        <v>15</v>
      </c>
      <c r="J34" s="41" t="s">
        <v>32</v>
      </c>
      <c r="K34" s="40" t="s">
        <v>31</v>
      </c>
      <c r="L34" s="39" t="s">
        <v>16</v>
      </c>
      <c r="M34" s="38" t="s">
        <v>17</v>
      </c>
      <c r="N34" s="37" t="s">
        <v>18</v>
      </c>
      <c r="O34" s="36" t="s">
        <v>19</v>
      </c>
      <c r="P34" s="35" t="s">
        <v>20</v>
      </c>
      <c r="Q34" s="34" t="s">
        <v>21</v>
      </c>
      <c r="R34" s="33" t="s">
        <v>1</v>
      </c>
      <c r="S34" s="32" t="s">
        <v>15</v>
      </c>
      <c r="T34" s="41" t="s">
        <v>32</v>
      </c>
      <c r="U34" s="40" t="s">
        <v>31</v>
      </c>
      <c r="V34" s="39" t="s">
        <v>16</v>
      </c>
      <c r="W34" s="38" t="s">
        <v>17</v>
      </c>
      <c r="X34" s="37" t="s">
        <v>18</v>
      </c>
      <c r="Y34" s="36" t="s">
        <v>19</v>
      </c>
      <c r="Z34" s="35" t="s">
        <v>20</v>
      </c>
      <c r="AA34" s="34" t="s">
        <v>21</v>
      </c>
      <c r="AB34" s="33" t="s">
        <v>1</v>
      </c>
      <c r="AC34" s="32" t="s">
        <v>15</v>
      </c>
      <c r="AD34" s="41" t="s">
        <v>32</v>
      </c>
      <c r="AE34" s="40" t="s">
        <v>31</v>
      </c>
      <c r="AF34" s="39" t="s">
        <v>16</v>
      </c>
      <c r="AG34" s="38" t="s">
        <v>17</v>
      </c>
      <c r="AH34" s="37" t="s">
        <v>18</v>
      </c>
      <c r="AI34" s="36" t="s">
        <v>19</v>
      </c>
      <c r="AJ34" s="35" t="s">
        <v>20</v>
      </c>
      <c r="AK34" s="34" t="s">
        <v>21</v>
      </c>
      <c r="AL34" s="33" t="s">
        <v>1</v>
      </c>
      <c r="AM34" s="32" t="s">
        <v>15</v>
      </c>
      <c r="AN34" s="41" t="s">
        <v>32</v>
      </c>
      <c r="AO34" s="40" t="s">
        <v>31</v>
      </c>
    </row>
    <row r="35" spans="1:53" ht="16.5" x14ac:dyDescent="0.25">
      <c r="A35" s="19">
        <v>29</v>
      </c>
      <c r="B35" s="40" t="s">
        <v>31</v>
      </c>
      <c r="C35" s="39" t="s">
        <v>16</v>
      </c>
      <c r="D35" s="38" t="s">
        <v>17</v>
      </c>
      <c r="E35" s="37" t="s">
        <v>18</v>
      </c>
      <c r="F35" s="36" t="s">
        <v>19</v>
      </c>
      <c r="G35" s="35" t="s">
        <v>20</v>
      </c>
      <c r="H35" s="34" t="s">
        <v>21</v>
      </c>
      <c r="I35" s="33" t="s">
        <v>1</v>
      </c>
      <c r="J35" s="32" t="s">
        <v>15</v>
      </c>
      <c r="K35" s="41" t="s">
        <v>32</v>
      </c>
      <c r="L35" s="40" t="s">
        <v>31</v>
      </c>
      <c r="M35" s="39" t="s">
        <v>16</v>
      </c>
      <c r="N35" s="38" t="s">
        <v>17</v>
      </c>
      <c r="O35" s="37" t="s">
        <v>18</v>
      </c>
      <c r="P35" s="36" t="s">
        <v>19</v>
      </c>
      <c r="Q35" s="35" t="s">
        <v>20</v>
      </c>
      <c r="R35" s="34" t="s">
        <v>21</v>
      </c>
      <c r="S35" s="33" t="s">
        <v>1</v>
      </c>
      <c r="T35" s="32" t="s">
        <v>15</v>
      </c>
      <c r="U35" s="41" t="s">
        <v>32</v>
      </c>
      <c r="V35" s="40" t="s">
        <v>31</v>
      </c>
      <c r="W35" s="39" t="s">
        <v>16</v>
      </c>
      <c r="X35" s="38" t="s">
        <v>17</v>
      </c>
      <c r="Y35" s="37" t="s">
        <v>18</v>
      </c>
      <c r="Z35" s="36" t="s">
        <v>19</v>
      </c>
      <c r="AA35" s="35" t="s">
        <v>20</v>
      </c>
      <c r="AB35" s="34" t="s">
        <v>21</v>
      </c>
      <c r="AC35" s="33" t="s">
        <v>1</v>
      </c>
      <c r="AD35" s="32" t="s">
        <v>15</v>
      </c>
      <c r="AE35" s="41" t="s">
        <v>32</v>
      </c>
      <c r="AF35" s="40" t="s">
        <v>31</v>
      </c>
      <c r="AG35" s="39" t="s">
        <v>16</v>
      </c>
      <c r="AH35" s="38" t="s">
        <v>17</v>
      </c>
      <c r="AI35" s="37" t="s">
        <v>18</v>
      </c>
      <c r="AJ35" s="36" t="s">
        <v>19</v>
      </c>
      <c r="AK35" s="35" t="s">
        <v>20</v>
      </c>
      <c r="AL35" s="34" t="s">
        <v>21</v>
      </c>
      <c r="AM35" s="33" t="s">
        <v>1</v>
      </c>
      <c r="AN35" s="32" t="s">
        <v>15</v>
      </c>
      <c r="AO35" s="41" t="s">
        <v>32</v>
      </c>
    </row>
    <row r="36" spans="1:53" ht="16.5" x14ac:dyDescent="0.25">
      <c r="A36" s="19">
        <v>30</v>
      </c>
      <c r="B36" s="41" t="s">
        <v>32</v>
      </c>
      <c r="C36" s="40" t="s">
        <v>31</v>
      </c>
      <c r="D36" s="39" t="s">
        <v>16</v>
      </c>
      <c r="E36" s="38" t="s">
        <v>17</v>
      </c>
      <c r="F36" s="37" t="s">
        <v>18</v>
      </c>
      <c r="G36" s="36" t="s">
        <v>19</v>
      </c>
      <c r="H36" s="35" t="s">
        <v>20</v>
      </c>
      <c r="I36" s="34" t="s">
        <v>21</v>
      </c>
      <c r="J36" s="33" t="s">
        <v>1</v>
      </c>
      <c r="K36" s="32" t="s">
        <v>15</v>
      </c>
      <c r="L36" s="41" t="s">
        <v>32</v>
      </c>
      <c r="M36" s="40" t="s">
        <v>31</v>
      </c>
      <c r="N36" s="39" t="s">
        <v>16</v>
      </c>
      <c r="O36" s="38" t="s">
        <v>17</v>
      </c>
      <c r="P36" s="37" t="s">
        <v>18</v>
      </c>
      <c r="Q36" s="36" t="s">
        <v>19</v>
      </c>
      <c r="R36" s="35" t="s">
        <v>20</v>
      </c>
      <c r="S36" s="34" t="s">
        <v>21</v>
      </c>
      <c r="T36" s="33" t="s">
        <v>1</v>
      </c>
      <c r="U36" s="32" t="s">
        <v>15</v>
      </c>
      <c r="V36" s="41" t="s">
        <v>32</v>
      </c>
      <c r="W36" s="40" t="s">
        <v>31</v>
      </c>
      <c r="X36" s="39" t="s">
        <v>16</v>
      </c>
      <c r="Y36" s="38" t="s">
        <v>17</v>
      </c>
      <c r="Z36" s="37" t="s">
        <v>18</v>
      </c>
      <c r="AA36" s="36" t="s">
        <v>19</v>
      </c>
      <c r="AB36" s="35" t="s">
        <v>20</v>
      </c>
      <c r="AC36" s="34" t="s">
        <v>21</v>
      </c>
      <c r="AD36" s="33" t="s">
        <v>1</v>
      </c>
      <c r="AE36" s="32" t="s">
        <v>15</v>
      </c>
      <c r="AF36" s="41" t="s">
        <v>32</v>
      </c>
      <c r="AG36" s="40" t="s">
        <v>31</v>
      </c>
      <c r="AH36" s="39" t="s">
        <v>16</v>
      </c>
      <c r="AI36" s="38" t="s">
        <v>17</v>
      </c>
      <c r="AJ36" s="37" t="s">
        <v>18</v>
      </c>
      <c r="AK36" s="36" t="s">
        <v>19</v>
      </c>
      <c r="AL36" s="35" t="s">
        <v>20</v>
      </c>
      <c r="AM36" s="34" t="s">
        <v>21</v>
      </c>
      <c r="AN36" s="33" t="s">
        <v>1</v>
      </c>
      <c r="AO36" s="32" t="s">
        <v>15</v>
      </c>
    </row>
    <row r="37" spans="1:53" ht="16.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</row>
    <row r="38" spans="1:53" ht="16.5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</row>
    <row r="39" spans="1:53" ht="15" customHeight="1" x14ac:dyDescent="0.3">
      <c r="A39" s="20" t="s">
        <v>22</v>
      </c>
      <c r="B39" s="20" t="s">
        <v>23</v>
      </c>
      <c r="C39" s="20" t="s">
        <v>24</v>
      </c>
      <c r="D39" s="20" t="s">
        <v>25</v>
      </c>
      <c r="E39" s="15"/>
      <c r="F39" s="21" t="s">
        <v>26</v>
      </c>
      <c r="G39" s="15"/>
      <c r="H39" s="15"/>
      <c r="I39" s="15"/>
      <c r="J39" s="15"/>
      <c r="L39" s="15"/>
      <c r="M39" s="15"/>
      <c r="N39" s="15"/>
      <c r="O39" s="15"/>
      <c r="P39" s="15"/>
      <c r="Q39" s="15"/>
      <c r="R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</row>
    <row r="40" spans="1:53" ht="15" customHeight="1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L40" s="15"/>
      <c r="M40" s="15"/>
      <c r="N40" s="15"/>
      <c r="O40" s="15"/>
      <c r="P40" s="15"/>
      <c r="Q40" s="15"/>
      <c r="R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</row>
    <row r="41" spans="1:53" ht="18" customHeight="1" x14ac:dyDescent="0.3">
      <c r="A41" s="34" t="s">
        <v>21</v>
      </c>
      <c r="B41" s="22">
        <f>'Cálculo Distrib. Inter (15min)'!B4</f>
        <v>120</v>
      </c>
      <c r="C41" s="23">
        <f t="shared" ref="C41:C51" si="0">COUNTIF($B$7:$AO$36,A41)</f>
        <v>120</v>
      </c>
      <c r="D41" s="24">
        <f t="shared" ref="D41:D50" si="1">B41-C41</f>
        <v>0</v>
      </c>
      <c r="E41" s="15"/>
      <c r="F41" s="32" t="s">
        <v>15</v>
      </c>
      <c r="G41" s="15"/>
      <c r="H41" s="15"/>
      <c r="I41" s="25"/>
      <c r="J41" s="15"/>
      <c r="L41" s="15"/>
      <c r="M41" s="15"/>
      <c r="N41" s="15"/>
      <c r="O41" s="15"/>
      <c r="P41" s="15"/>
      <c r="Q41" s="15"/>
      <c r="R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</row>
    <row r="42" spans="1:53" ht="18" customHeight="1" x14ac:dyDescent="0.3">
      <c r="A42" s="36" t="s">
        <v>19</v>
      </c>
      <c r="B42" s="22">
        <f>'Cálculo Distrib. Inter (15min)'!B5</f>
        <v>120</v>
      </c>
      <c r="C42" s="23">
        <f t="shared" si="0"/>
        <v>120</v>
      </c>
      <c r="D42" s="24">
        <f t="shared" si="1"/>
        <v>0</v>
      </c>
      <c r="E42" s="15"/>
      <c r="F42" s="33" t="s">
        <v>1</v>
      </c>
      <c r="G42" s="15"/>
      <c r="H42" s="15"/>
      <c r="I42" s="25"/>
      <c r="J42" s="15"/>
      <c r="L42" s="15"/>
      <c r="M42" s="15"/>
      <c r="N42" s="15"/>
      <c r="O42" s="15"/>
      <c r="P42" s="15"/>
      <c r="Q42" s="15"/>
      <c r="R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</row>
    <row r="43" spans="1:53" ht="18" customHeight="1" x14ac:dyDescent="0.3">
      <c r="A43" s="38" t="s">
        <v>17</v>
      </c>
      <c r="B43" s="22">
        <f>'Cálculo Distrib. Inter (15min)'!B6</f>
        <v>120</v>
      </c>
      <c r="C43" s="23">
        <f t="shared" si="0"/>
        <v>120</v>
      </c>
      <c r="D43" s="24">
        <f t="shared" si="1"/>
        <v>0</v>
      </c>
      <c r="E43" s="15"/>
      <c r="F43" s="34" t="s">
        <v>21</v>
      </c>
      <c r="G43" s="15"/>
      <c r="H43" s="15"/>
      <c r="I43" s="25"/>
      <c r="J43" s="15"/>
      <c r="L43" s="15"/>
      <c r="M43" s="15"/>
      <c r="N43" s="15"/>
      <c r="O43" s="15"/>
      <c r="P43" s="15"/>
      <c r="Q43" s="15"/>
      <c r="R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</row>
    <row r="44" spans="1:53" ht="18" customHeight="1" x14ac:dyDescent="0.3">
      <c r="A44" s="37" t="s">
        <v>18</v>
      </c>
      <c r="B44" s="22">
        <f>'Cálculo Distrib. Inter (15min)'!B7</f>
        <v>120</v>
      </c>
      <c r="C44" s="23">
        <f t="shared" si="0"/>
        <v>120</v>
      </c>
      <c r="D44" s="24">
        <f t="shared" si="1"/>
        <v>0</v>
      </c>
      <c r="E44" s="15"/>
      <c r="F44" s="35" t="s">
        <v>20</v>
      </c>
      <c r="G44" s="15"/>
      <c r="H44" s="15"/>
      <c r="I44" s="25"/>
      <c r="J44" s="15"/>
      <c r="L44" s="15"/>
      <c r="M44" s="15"/>
      <c r="N44" s="15"/>
      <c r="O44" s="15"/>
      <c r="P44" s="15"/>
      <c r="Q44" s="15"/>
      <c r="R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</row>
    <row r="45" spans="1:53" ht="18" customHeight="1" x14ac:dyDescent="0.3">
      <c r="A45" s="39" t="s">
        <v>16</v>
      </c>
      <c r="B45" s="22">
        <f>'Cálculo Distrib. Inter (15min)'!B8</f>
        <v>120</v>
      </c>
      <c r="C45" s="23">
        <f t="shared" si="0"/>
        <v>120</v>
      </c>
      <c r="D45" s="24">
        <f t="shared" si="1"/>
        <v>0</v>
      </c>
      <c r="E45" s="15"/>
      <c r="F45" s="36" t="s">
        <v>19</v>
      </c>
      <c r="G45" s="15"/>
      <c r="H45" s="15"/>
      <c r="I45" s="15"/>
      <c r="J45" s="15"/>
      <c r="L45" s="15"/>
      <c r="M45" s="15"/>
      <c r="N45" s="15"/>
      <c r="O45" s="15"/>
      <c r="P45" s="15"/>
      <c r="Q45" s="15"/>
      <c r="R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</row>
    <row r="46" spans="1:53" ht="18" customHeight="1" x14ac:dyDescent="0.3">
      <c r="A46" s="35" t="s">
        <v>20</v>
      </c>
      <c r="B46" s="22">
        <f>'Cálculo Distrib. Inter (15min)'!B9</f>
        <v>120</v>
      </c>
      <c r="C46" s="23">
        <f t="shared" si="0"/>
        <v>120</v>
      </c>
      <c r="D46" s="24">
        <f t="shared" si="1"/>
        <v>0</v>
      </c>
      <c r="E46" s="15"/>
      <c r="F46" s="37" t="s">
        <v>18</v>
      </c>
      <c r="G46" s="15"/>
      <c r="H46" s="15"/>
      <c r="I46" s="15"/>
      <c r="J46" s="15"/>
      <c r="L46" s="15"/>
      <c r="M46" s="15"/>
      <c r="N46" s="15"/>
      <c r="O46" s="15"/>
      <c r="P46" s="15"/>
      <c r="Q46" s="15"/>
      <c r="R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</row>
    <row r="47" spans="1:53" ht="18" customHeight="1" x14ac:dyDescent="0.3">
      <c r="A47" s="33" t="s">
        <v>1</v>
      </c>
      <c r="B47" s="22">
        <f>'Cálculo Distrib. Inter (15min)'!B10</f>
        <v>120</v>
      </c>
      <c r="C47" s="23">
        <f t="shared" si="0"/>
        <v>120</v>
      </c>
      <c r="D47" s="24">
        <f t="shared" si="1"/>
        <v>0</v>
      </c>
      <c r="E47" s="15"/>
      <c r="F47" s="38" t="s">
        <v>17</v>
      </c>
      <c r="G47" s="15"/>
      <c r="H47" s="15"/>
      <c r="I47" s="15"/>
      <c r="J47" s="15"/>
      <c r="L47" s="15"/>
      <c r="M47" s="15"/>
      <c r="N47" s="15"/>
      <c r="O47" s="15"/>
      <c r="P47" s="15"/>
      <c r="Q47" s="15"/>
      <c r="R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</row>
    <row r="48" spans="1:53" ht="18" customHeight="1" x14ac:dyDescent="0.3">
      <c r="A48" s="32" t="s">
        <v>15</v>
      </c>
      <c r="B48" s="22">
        <f>'Cálculo Distrib. Inter (15min)'!B11</f>
        <v>120</v>
      </c>
      <c r="C48" s="23">
        <f t="shared" si="0"/>
        <v>120</v>
      </c>
      <c r="D48" s="24">
        <f t="shared" si="1"/>
        <v>0</v>
      </c>
      <c r="E48" s="15"/>
      <c r="F48" s="39" t="s">
        <v>16</v>
      </c>
      <c r="G48" s="15"/>
      <c r="H48" s="15"/>
      <c r="I48" s="15"/>
      <c r="J48" s="15"/>
      <c r="L48" s="15"/>
      <c r="M48" s="15"/>
      <c r="N48" s="15"/>
      <c r="O48" s="15"/>
      <c r="P48" s="15"/>
      <c r="Q48" s="15"/>
      <c r="R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</row>
    <row r="49" spans="1:53" ht="16.5" x14ac:dyDescent="0.3">
      <c r="A49" s="40" t="s">
        <v>31</v>
      </c>
      <c r="B49" s="22">
        <f>'Cálculo Distrib. Inter (15min)'!B12</f>
        <v>120</v>
      </c>
      <c r="C49" s="23">
        <f t="shared" si="0"/>
        <v>120</v>
      </c>
      <c r="D49" s="24">
        <f t="shared" si="1"/>
        <v>0</v>
      </c>
      <c r="E49" s="15"/>
      <c r="F49" s="40" t="s">
        <v>31</v>
      </c>
      <c r="G49" s="15"/>
      <c r="H49" s="15"/>
      <c r="I49" s="15"/>
      <c r="J49" s="15"/>
      <c r="L49" s="15"/>
      <c r="M49" s="15"/>
      <c r="N49" s="15"/>
      <c r="O49" s="15"/>
      <c r="P49" s="15"/>
      <c r="Q49" s="15"/>
      <c r="R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</row>
    <row r="50" spans="1:53" ht="16.5" x14ac:dyDescent="0.3">
      <c r="A50" s="41" t="s">
        <v>32</v>
      </c>
      <c r="B50" s="22">
        <f>'Cálculo Distrib. Inter (15min)'!B13</f>
        <v>120</v>
      </c>
      <c r="C50" s="23">
        <f t="shared" si="0"/>
        <v>120</v>
      </c>
      <c r="D50" s="24">
        <f t="shared" si="1"/>
        <v>0</v>
      </c>
      <c r="E50" s="15"/>
      <c r="F50" s="41" t="s">
        <v>32</v>
      </c>
      <c r="G50" s="15"/>
      <c r="H50" s="15"/>
      <c r="I50" s="15"/>
      <c r="J50" s="15"/>
      <c r="L50" s="15"/>
      <c r="M50" s="15"/>
      <c r="N50" s="15"/>
      <c r="O50" s="15"/>
      <c r="P50" s="15"/>
      <c r="Q50" s="15"/>
      <c r="R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</row>
    <row r="51" spans="1:53" ht="16.5" x14ac:dyDescent="0.3">
      <c r="A51" s="26" t="s">
        <v>27</v>
      </c>
      <c r="B51" s="27">
        <f>'Cálculo Distrib. Inter (15min)'!C17</f>
        <v>0</v>
      </c>
      <c r="C51" s="23">
        <f t="shared" si="0"/>
        <v>0</v>
      </c>
      <c r="D51" s="24">
        <f>B51-C51</f>
        <v>0</v>
      </c>
      <c r="E51" s="15"/>
      <c r="G51" s="15"/>
      <c r="H51" s="15"/>
      <c r="I51" s="15"/>
      <c r="J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</row>
    <row r="52" spans="1:53" ht="15.75" x14ac:dyDescent="0.25">
      <c r="A52" s="28" t="s">
        <v>0</v>
      </c>
      <c r="B52" s="31">
        <f>SUM(B41:B51)</f>
        <v>1200</v>
      </c>
      <c r="C52" s="28">
        <f>SUM(C41:C51)</f>
        <v>1200</v>
      </c>
      <c r="D52" s="29">
        <f>B52-C52</f>
        <v>0</v>
      </c>
    </row>
    <row r="65" spans="1:53" ht="16.5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</row>
    <row r="66" spans="1:53" ht="16.5" x14ac:dyDescent="0.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</row>
    <row r="67" spans="1:53" ht="16.5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</row>
    <row r="68" spans="1:53" ht="16.5" x14ac:dyDescent="0.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</row>
    <row r="69" spans="1:53" ht="16.5" x14ac:dyDescent="0.3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</row>
    <row r="70" spans="1:53" ht="16.5" x14ac:dyDescent="0.3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</row>
    <row r="71" spans="1:53" ht="16.5" x14ac:dyDescent="0.3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</row>
    <row r="72" spans="1:53" ht="16.5" x14ac:dyDescent="0.3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</row>
    <row r="73" spans="1:53" ht="16.5" x14ac:dyDescent="0.3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</row>
    <row r="74" spans="1:53" ht="16.5" x14ac:dyDescent="0.3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</row>
    <row r="75" spans="1:53" ht="16.5" x14ac:dyDescent="0.3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</row>
    <row r="76" spans="1:53" ht="16.5" x14ac:dyDescent="0.3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</row>
  </sheetData>
  <mergeCells count="1">
    <mergeCell ref="A4:A6"/>
  </mergeCells>
  <conditionalFormatting sqref="A51">
    <cfRule type="containsText" dxfId="44" priority="266" operator="containsText" text="PVEM">
      <formula>NOT(ISERROR(SEARCH("PVEM",A51)))</formula>
    </cfRule>
    <cfRule type="containsText" dxfId="43" priority="267" operator="containsText" text="PRD">
      <formula>NOT(ISERROR(SEARCH("PRD",A51)))</formula>
    </cfRule>
    <cfRule type="containsText" dxfId="42" priority="268" operator="containsText" text="PNA">
      <formula>NOT(ISERROR(SEARCH("PNA",A51)))</formula>
    </cfRule>
    <cfRule type="containsText" dxfId="41" priority="269" operator="containsText" text="MC">
      <formula>NOT(ISERROR(SEARCH("MC",A51)))</formula>
    </cfRule>
    <cfRule type="containsText" dxfId="40" priority="270" operator="containsText" text="PRI">
      <formula>NOT(ISERROR(SEARCH("PRI",A51)))</formula>
    </cfRule>
    <cfRule type="containsText" dxfId="39" priority="271" operator="containsText" text="PAN">
      <formula>NOT(ISERROR(SEARCH("PAN",A51)))</formula>
    </cfRule>
    <cfRule type="cellIs" dxfId="38" priority="272" operator="equal">
      <formula>"PRS"</formula>
    </cfRule>
    <cfRule type="containsText" dxfId="37" priority="273" operator="containsText" text="PVEM">
      <formula>NOT(ISERROR(SEARCH("PVEM",A51)))</formula>
    </cfRule>
    <cfRule type="containsText" dxfId="36" priority="274" operator="containsText" text="PRD">
      <formula>NOT(ISERROR(SEARCH("PRD",A51)))</formula>
    </cfRule>
    <cfRule type="containsText" dxfId="35" priority="275" operator="containsText" text="MC">
      <formula>NOT(ISERROR(SEARCH("MC",A51)))</formula>
    </cfRule>
    <cfRule type="containsText" dxfId="34" priority="276" operator="containsText" text="PRI">
      <formula>NOT(ISERROR(SEARCH("PRI",A51)))</formula>
    </cfRule>
    <cfRule type="containsText" dxfId="33" priority="277" operator="containsText" text="PAN">
      <formula>NOT(ISERROR(SEARCH("PAN",A51)))</formula>
    </cfRule>
    <cfRule type="containsText" dxfId="32" priority="278" operator="containsText" text="PT">
      <formula>NOT(ISERROR(SEARCH("PT",A51)))</formula>
    </cfRule>
    <cfRule type="cellIs" dxfId="31" priority="279" operator="equal">
      <formula>"PS"</formula>
    </cfRule>
    <cfRule type="cellIs" dxfId="30" priority="280" operator="equal">
      <formula>"PAC"</formula>
    </cfRule>
    <cfRule type="containsText" dxfId="29" priority="281" operator="containsText" text="PAV">
      <formula>NOT(ISERROR(SEARCH("PAV",A51)))</formula>
    </cfRule>
    <cfRule type="cellIs" dxfId="28" priority="282" operator="equal">
      <formula>"PC"</formula>
    </cfRule>
    <cfRule type="cellIs" dxfId="27" priority="283" operator="equal">
      <formula>"POCH"</formula>
    </cfRule>
    <cfRule type="cellIs" dxfId="26" priority="284" operator="equal">
      <formula>"PEBC"</formula>
    </cfRule>
    <cfRule type="cellIs" dxfId="25" priority="285" operator="equal">
      <formula>"PES"</formula>
    </cfRule>
    <cfRule type="cellIs" dxfId="24" priority="286" operator="equal">
      <formula>"PUP"</formula>
    </cfRule>
    <cfRule type="containsText" dxfId="23" priority="287" operator="containsText" text="PSD">
      <formula>NOT(ISERROR(SEARCH("PSD",A51)))</formula>
    </cfRule>
    <cfRule type="cellIs" dxfId="22" priority="288" operator="equal">
      <formula>"MORENA"</formula>
    </cfRule>
    <cfRule type="cellIs" dxfId="21" priority="289" operator="equal">
      <formula>"PH"</formula>
    </cfRule>
    <cfRule type="cellIs" dxfId="20" priority="290" operator="equal">
      <formula>"ES"</formula>
    </cfRule>
    <cfRule type="cellIs" dxfId="19" priority="291" operator="equal">
      <formula>"PVEM"</formula>
    </cfRule>
    <cfRule type="cellIs" dxfId="18" priority="292" operator="equal">
      <formula>"PRD"</formula>
    </cfRule>
    <cfRule type="cellIs" dxfId="17" priority="293" operator="equal">
      <formula>"PNA"</formula>
    </cfRule>
    <cfRule type="cellIs" dxfId="16" priority="294" operator="equal">
      <formula>"MC"</formula>
    </cfRule>
    <cfRule type="cellIs" dxfId="15" priority="295" operator="equal">
      <formula>"PRI"</formula>
    </cfRule>
    <cfRule type="cellIs" dxfId="14" priority="296" operator="equal">
      <formula>"PAN"</formula>
    </cfRule>
    <cfRule type="cellIs" dxfId="13" priority="297" operator="equal">
      <formula>"POCH"</formula>
    </cfRule>
    <cfRule type="cellIs" dxfId="12" priority="298" operator="equal">
      <formula>"PEBC"</formula>
    </cfRule>
    <cfRule type="cellIs" dxfId="11" priority="299" operator="equal">
      <formula>"PES"</formula>
    </cfRule>
    <cfRule type="cellIs" dxfId="10" priority="300" operator="equal">
      <formula>"PUP"</formula>
    </cfRule>
    <cfRule type="cellIs" dxfId="9" priority="301" operator="equal">
      <formula>"PSD"</formula>
    </cfRule>
    <cfRule type="cellIs" dxfId="8" priority="302" operator="equal">
      <formula>"INE"</formula>
    </cfRule>
    <cfRule type="cellIs" dxfId="7" priority="303" operator="equal">
      <formula>"AUT"</formula>
    </cfRule>
    <cfRule type="cellIs" dxfId="6" priority="304" operator="equal">
      <formula>"PAV"</formula>
    </cfRule>
    <cfRule type="cellIs" dxfId="5" priority="305" operator="equal">
      <formula>"PRS"</formula>
    </cfRule>
    <cfRule type="cellIs" dxfId="4" priority="306" operator="equal">
      <formula>"PT"</formula>
    </cfRule>
    <cfRule type="cellIs" dxfId="3" priority="307" operator="equal">
      <formula>"PS"</formula>
    </cfRule>
    <cfRule type="cellIs" dxfId="2" priority="308" operator="equal">
      <formula>"PAC"</formula>
    </cfRule>
    <cfRule type="cellIs" dxfId="1" priority="309" operator="equal">
      <formula>"PC"</formula>
    </cfRule>
  </conditionalFormatting>
  <conditionalFormatting sqref="D41:D51">
    <cfRule type="cellIs" dxfId="0" priority="265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928C6E-A81C-40B2-9067-A4B8CEFF94D0}"/>
</file>

<file path=customXml/itemProps2.xml><?xml version="1.0" encoding="utf-8"?>
<ds:datastoreItem xmlns:ds="http://schemas.openxmlformats.org/officeDocument/2006/customXml" ds:itemID="{F8A3E4CC-79DF-4878-99A7-C50CDC4A1B4A}"/>
</file>

<file path=customXml/itemProps3.xml><?xml version="1.0" encoding="utf-8"?>
<ds:datastoreItem xmlns:ds="http://schemas.openxmlformats.org/officeDocument/2006/customXml" ds:itemID="{0BBB1AC7-5878-4834-AEFA-C9D7C3AF1B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Distrib. Inter (15min)</vt:lpstr>
      <vt:lpstr>Modelo PEF Intercampaña 40 días</vt:lpstr>
      <vt:lpstr>'Cálculo Distrib. Inter (15min)'!Área_de_impresión</vt:lpstr>
      <vt:lpstr>'Modelo PEF Intercampaña 40 días'!Área_de_impresión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2019-11-04T18:09:04Z</cp:lastPrinted>
  <dcterms:created xsi:type="dcterms:W3CDTF">2009-03-16T19:55:43Z</dcterms:created>
  <dcterms:modified xsi:type="dcterms:W3CDTF">2020-11-09T06:08:59Z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